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4-analysis\AVT2 data to upload\"/>
    </mc:Choice>
  </mc:AlternateContent>
  <bookViews>
    <workbookView xWindow="0" yWindow="0" windowWidth="28800" windowHeight="11580" activeTab="1"/>
  </bookViews>
  <sheets>
    <sheet name="Sai-YIELD" sheetId="7" r:id="rId1"/>
    <sheet name="Sai-DFF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23" i="7" l="1"/>
  <c r="BO22" i="7"/>
  <c r="BO21" i="7"/>
  <c r="BO20" i="7"/>
  <c r="BO19" i="7"/>
  <c r="BO18" i="7"/>
  <c r="BO17" i="7"/>
  <c r="BO16" i="7"/>
  <c r="BO15" i="7"/>
  <c r="BO14" i="7"/>
  <c r="BO13" i="7"/>
  <c r="BO12" i="7"/>
  <c r="BO11" i="7"/>
  <c r="BO10" i="7"/>
  <c r="BO9" i="7"/>
  <c r="BO8" i="7"/>
  <c r="BO7" i="7"/>
  <c r="BO6" i="7"/>
  <c r="BO5" i="7"/>
  <c r="AK24" i="7" l="1"/>
  <c r="BO24" i="7"/>
</calcChain>
</file>

<file path=xl/sharedStrings.xml><?xml version="1.0" encoding="utf-8"?>
<sst xmlns="http://schemas.openxmlformats.org/spreadsheetml/2006/main" count="1002" uniqueCount="463">
  <si>
    <t>#</t>
  </si>
  <si>
    <t>Exp. Mean</t>
  </si>
  <si>
    <t>CD</t>
  </si>
  <si>
    <t>CV%</t>
  </si>
  <si>
    <t>#          26%</t>
  </si>
  <si>
    <t xml:space="preserve">F Value </t>
  </si>
  <si>
    <t>2.13(p&lt;0.0001)S</t>
  </si>
  <si>
    <t>24.81(p&lt;0.0001)S</t>
  </si>
  <si>
    <t>6.27(p&lt;0.0001)S</t>
  </si>
  <si>
    <t>4.86(p&lt;0.0001)S</t>
  </si>
  <si>
    <t>25.68(p&lt;0.0001)S</t>
  </si>
  <si>
    <t>17.87(p&lt;0.0001)S</t>
  </si>
  <si>
    <t>59.26(p&lt;0.0001)S</t>
  </si>
  <si>
    <t>37.12(p&lt;0.0001)S</t>
  </si>
  <si>
    <t>41.23(p&lt;0.0001)S</t>
  </si>
  <si>
    <t>7.16(p&lt;0.0001)S</t>
  </si>
  <si>
    <t>36.77(p&lt;0.0001)S</t>
  </si>
  <si>
    <t>2.60(p&lt;0.0001)S</t>
  </si>
  <si>
    <t>8.80(p&lt;0.0001)S</t>
  </si>
  <si>
    <t>5.14(p&lt;0.0001)S</t>
  </si>
  <si>
    <t>2.76(p&lt;0.0040)S</t>
  </si>
  <si>
    <t>9.31(p&lt;0.0001)S</t>
  </si>
  <si>
    <t>5.85(p&lt;0.0001)S</t>
  </si>
  <si>
    <t>34.26(p&lt;0.0001)S</t>
  </si>
  <si>
    <t>9.43(p&lt;0.0001)S</t>
  </si>
  <si>
    <t>9.70(p&lt;0.0001)S</t>
  </si>
  <si>
    <t>1.58(p&lt;0.1149)NS</t>
  </si>
  <si>
    <t>2.68(p&lt;0.00481)S</t>
  </si>
  <si>
    <t>7.32(p&lt;0.0001)S</t>
  </si>
  <si>
    <t>7.94(p&lt;0.0001)S</t>
  </si>
  <si>
    <t>5.04(p&lt;0.0001)S</t>
  </si>
  <si>
    <t>7.72(p&lt;0.0001)S</t>
  </si>
  <si>
    <t>15.91(p&lt;0.0001)S</t>
  </si>
  <si>
    <t>13.33(p&lt;0.0001)S</t>
  </si>
  <si>
    <t>3.25(p&lt;0.0010)S</t>
  </si>
  <si>
    <t>4.89(p&lt;0.0001)S</t>
  </si>
  <si>
    <t>59.57(p&lt;0.0001)S</t>
  </si>
  <si>
    <t>6.85(p&lt;0.0001)S</t>
  </si>
  <si>
    <t>8.67(p&lt;0.0001)S</t>
  </si>
  <si>
    <t>22.80(p&lt;0.0001)S</t>
  </si>
  <si>
    <t>32.75(p&lt;0.0001)S</t>
  </si>
  <si>
    <t>8.03(p&lt;0.0001)S</t>
  </si>
  <si>
    <t>8.27(p&lt;0.0001)S</t>
  </si>
  <si>
    <t>8.76(p&lt;0.0001)S</t>
  </si>
  <si>
    <t>6.68(p&lt;0.0001)S</t>
  </si>
  <si>
    <t>40.79(p&lt;0.0001)S</t>
  </si>
  <si>
    <t>56.33(p&lt;0.0001)S</t>
  </si>
  <si>
    <t>1.97(p&lt;0.0375)S</t>
  </si>
  <si>
    <t>46.99(p&lt;0.0001)S</t>
  </si>
  <si>
    <t>6.66(p&lt;0.0001)S</t>
  </si>
  <si>
    <t>CO-51 (NC)</t>
  </si>
  <si>
    <t>PR 124  (ZC)</t>
  </si>
  <si>
    <t>US 314 (Hybrid Check)</t>
  </si>
  <si>
    <t>29142 (R)</t>
  </si>
  <si>
    <t>Local Check (LC)</t>
  </si>
  <si>
    <t>Entry No</t>
  </si>
  <si>
    <t>IET No</t>
  </si>
  <si>
    <t>Table : Grain Yield (kg/ha) of AVT 2 ETP Kharif-2023</t>
  </si>
  <si>
    <t>Uttarakhand (0)</t>
  </si>
  <si>
    <t xml:space="preserve">  @Pantnagar</t>
  </si>
  <si>
    <t>Punjab (1)</t>
  </si>
  <si>
    <t>Ludhiana</t>
  </si>
  <si>
    <t>Haryana (1)</t>
  </si>
  <si>
    <t>Kaul</t>
  </si>
  <si>
    <t>Rajasthan (1)</t>
  </si>
  <si>
    <t>Kota</t>
  </si>
  <si>
    <t>Uttapradesh1 (1)</t>
  </si>
  <si>
    <t>Nagina</t>
  </si>
  <si>
    <t>Mean</t>
  </si>
  <si>
    <t>ICAR-NRRI (Cuttack)</t>
  </si>
  <si>
    <t>Jeypore</t>
  </si>
  <si>
    <t xml:space="preserve"> @Chiplima</t>
  </si>
  <si>
    <t xml:space="preserve">Odisha </t>
  </si>
  <si>
    <t>Odisha  (2)</t>
  </si>
  <si>
    <t>Bikramganj</t>
  </si>
  <si>
    <t>Sabour</t>
  </si>
  <si>
    <t>Patna-ICAR</t>
  </si>
  <si>
    <t>Bihar</t>
  </si>
  <si>
    <t>Bihar (3)</t>
  </si>
  <si>
    <t xml:space="preserve"> @Ranchi</t>
  </si>
  <si>
    <t>Hazaribagh</t>
  </si>
  <si>
    <t>Jharkhand</t>
  </si>
  <si>
    <t>Jharkhand (1)</t>
  </si>
  <si>
    <t>Hathwara</t>
  </si>
  <si>
    <t>Malda</t>
  </si>
  <si>
    <t>West Bengal</t>
  </si>
  <si>
    <t>West Bengal (2)</t>
  </si>
  <si>
    <t xml:space="preserve"> @Masodha</t>
  </si>
  <si>
    <t>Varanasi</t>
  </si>
  <si>
    <t>Uttapradesh 2</t>
  </si>
  <si>
    <t>Uttapradesh 2 (1)</t>
  </si>
  <si>
    <t>Zone 3 (9)</t>
  </si>
  <si>
    <t>Lembucherra</t>
  </si>
  <si>
    <t xml:space="preserve"> @Arundhutinagar</t>
  </si>
  <si>
    <t>Tripura</t>
  </si>
  <si>
    <t>Tripura (1)</t>
  </si>
  <si>
    <t>Zone 4 (1)</t>
  </si>
  <si>
    <t>Madhya Pradesh (1)</t>
  </si>
  <si>
    <t>Rewa</t>
  </si>
  <si>
    <t xml:space="preserve"> @Raipur</t>
  </si>
  <si>
    <t>Jagadalpur</t>
  </si>
  <si>
    <t>Bilaspur</t>
  </si>
  <si>
    <t>Chhattisgarh</t>
  </si>
  <si>
    <t>Chhattisgarh (2)</t>
  </si>
  <si>
    <t>Sakoli</t>
  </si>
  <si>
    <t>Sindhewahi</t>
  </si>
  <si>
    <t>Maharashtra 1</t>
  </si>
  <si>
    <t>Maharashtra 1 (2)</t>
  </si>
  <si>
    <t>Karjat</t>
  </si>
  <si>
    <t>Radhanagari</t>
  </si>
  <si>
    <t>Maharashtra 2</t>
  </si>
  <si>
    <t>Maharashtra 2 (2)</t>
  </si>
  <si>
    <t>Maharashtra (4)</t>
  </si>
  <si>
    <t>Nawagam</t>
  </si>
  <si>
    <t>Vyara</t>
  </si>
  <si>
    <t>Gujarat</t>
  </si>
  <si>
    <t>Gujarat (2)</t>
  </si>
  <si>
    <t>Maruteru</t>
  </si>
  <si>
    <t xml:space="preserve">Rudrur </t>
  </si>
  <si>
    <t>Kampasagar</t>
  </si>
  <si>
    <t>Kunaram</t>
  </si>
  <si>
    <t>Warangal</t>
  </si>
  <si>
    <t>Jagityal</t>
  </si>
  <si>
    <t>Telangana</t>
  </si>
  <si>
    <t>Telangana (5)</t>
  </si>
  <si>
    <t>Tirur</t>
  </si>
  <si>
    <t xml:space="preserve"> @Aduthirai</t>
  </si>
  <si>
    <t>Tamilnadu</t>
  </si>
  <si>
    <t>Tamilnadu (2)</t>
  </si>
  <si>
    <t>Moncompu</t>
  </si>
  <si>
    <t xml:space="preserve"> @Pattambi</t>
  </si>
  <si>
    <t>Kerala</t>
  </si>
  <si>
    <t>Kerala (1)</t>
  </si>
  <si>
    <t>Mandya</t>
  </si>
  <si>
    <t>Mugad</t>
  </si>
  <si>
    <t xml:space="preserve"> @Brahmawar</t>
  </si>
  <si>
    <t xml:space="preserve">Karnataka </t>
  </si>
  <si>
    <t>Karnataka  (2)</t>
  </si>
  <si>
    <t>kurubapet</t>
  </si>
  <si>
    <t>Puducherry (1)</t>
  </si>
  <si>
    <t>Overall Mean (35)</t>
  </si>
  <si>
    <t>D/S</t>
  </si>
  <si>
    <t>27-06-2023</t>
  </si>
  <si>
    <t>26-06-2023</t>
  </si>
  <si>
    <t>21-06-2023</t>
  </si>
  <si>
    <t>20-07-2023</t>
  </si>
  <si>
    <t>22-07-2023</t>
  </si>
  <si>
    <t>16-06-2023</t>
  </si>
  <si>
    <t>24-06-2023</t>
  </si>
  <si>
    <t>17-07-2023</t>
  </si>
  <si>
    <t>14-06-2023</t>
  </si>
  <si>
    <t>23.06.2023</t>
  </si>
  <si>
    <t>29-06-2023</t>
  </si>
  <si>
    <t>17-06-2023</t>
  </si>
  <si>
    <t>15-06-2023</t>
  </si>
  <si>
    <t>20-06-2023</t>
  </si>
  <si>
    <t>13-07-2023</t>
  </si>
  <si>
    <t>30-06-2023</t>
  </si>
  <si>
    <t>22-06-2023</t>
  </si>
  <si>
    <t>18-07-2023</t>
  </si>
  <si>
    <t>D/P</t>
  </si>
  <si>
    <t>31-07-2023</t>
  </si>
  <si>
    <t>24-07-2023</t>
  </si>
  <si>
    <t>23-07-2023</t>
  </si>
  <si>
    <t>28-07-2023</t>
  </si>
  <si>
    <t>30-07-2023</t>
  </si>
  <si>
    <t>18/8/2023</t>
  </si>
  <si>
    <t>17-08-2023</t>
  </si>
  <si>
    <t>21.07.2023</t>
  </si>
  <si>
    <t>25-07-2023</t>
  </si>
  <si>
    <t>26-07-2023</t>
  </si>
  <si>
    <t>21-07-2023</t>
  </si>
  <si>
    <t>15-07-2023</t>
  </si>
  <si>
    <t>25-08-2023</t>
  </si>
  <si>
    <t>19-08-2023</t>
  </si>
  <si>
    <t>Local Check Name</t>
  </si>
  <si>
    <t>Govind</t>
  </si>
  <si>
    <t>PR 126</t>
  </si>
  <si>
    <t>PR-126</t>
  </si>
  <si>
    <t xml:space="preserve"> Pratap -1</t>
  </si>
  <si>
    <t>Narendra 97</t>
  </si>
  <si>
    <t>CR Dhan 318</t>
  </si>
  <si>
    <t>Mandakini</t>
  </si>
  <si>
    <t>MTU-1156</t>
  </si>
  <si>
    <t>R. Bhagwati</t>
  </si>
  <si>
    <t>Sabour Harshit Dhan</t>
  </si>
  <si>
    <t>Sahbhagi Dhan</t>
  </si>
  <si>
    <t>BVD-110</t>
  </si>
  <si>
    <t>CR Dhan 320</t>
  </si>
  <si>
    <t>Lalat</t>
  </si>
  <si>
    <t>Ajit</t>
  </si>
  <si>
    <t>Shushak Smart</t>
  </si>
  <si>
    <t>HUR-3022</t>
  </si>
  <si>
    <t>Sahabhagi Dhan (3319) &amp; Kalikhasa (3320)</t>
  </si>
  <si>
    <t>HAKUCHUK-2</t>
  </si>
  <si>
    <t>JR206</t>
  </si>
  <si>
    <t>Indira Aerobic-1</t>
  </si>
  <si>
    <t>Samleshwari</t>
  </si>
  <si>
    <t>Chandr</t>
  </si>
  <si>
    <t>PDKV SADHANA</t>
  </si>
  <si>
    <t>PDKV-SADHANA</t>
  </si>
  <si>
    <t>Karjat - 7</t>
  </si>
  <si>
    <t>Phule Radha</t>
  </si>
  <si>
    <t>Mahisagar</t>
  </si>
  <si>
    <t xml:space="preserve"> GR 17 (Sardar)</t>
  </si>
  <si>
    <t>MTU1156</t>
  </si>
  <si>
    <t>MTU-1010</t>
  </si>
  <si>
    <t>KNM-118</t>
  </si>
  <si>
    <t>KNM 118</t>
  </si>
  <si>
    <t>WGL 962</t>
  </si>
  <si>
    <t>JGL 18047</t>
  </si>
  <si>
    <t>ADT 56</t>
  </si>
  <si>
    <t>CO 54</t>
  </si>
  <si>
    <t>MO 21 Prathyasa</t>
  </si>
  <si>
    <t>Kanchana</t>
  </si>
  <si>
    <t>Raksha</t>
  </si>
  <si>
    <t>MGD-101</t>
  </si>
  <si>
    <t>MO 21</t>
  </si>
  <si>
    <t>ADT-53</t>
  </si>
  <si>
    <t>Uttapradesh  (2)</t>
  </si>
  <si>
    <t xml:space="preserve"> </t>
  </si>
  <si>
    <t>ZONE III - EASTERN</t>
  </si>
  <si>
    <t>ZONE IV - NORTH EASTERN</t>
  </si>
  <si>
    <t>ZONE V- CENTRAL</t>
  </si>
  <si>
    <t>ZONE VI -WESTERN</t>
  </si>
  <si>
    <t>ZONE VII - SOUTHERN</t>
  </si>
  <si>
    <t>Andhra Pradesh (1)</t>
  </si>
  <si>
    <t>Coimbatore</t>
  </si>
  <si>
    <t>12.94(p&lt;0.0001)S</t>
  </si>
  <si>
    <t>44.48(p&lt;0.0001)S</t>
  </si>
  <si>
    <t>44.43(p&lt;0.0001)S</t>
  </si>
  <si>
    <t>4.37(p&lt;0.0001)S</t>
  </si>
  <si>
    <t>8.95(p&lt;0.0001)S</t>
  </si>
  <si>
    <t>41.79(p&lt;0.0001)S</t>
  </si>
  <si>
    <t>4.99(p&lt;0.0001)S</t>
  </si>
  <si>
    <t>7.68(p&lt;0.0001)S</t>
  </si>
  <si>
    <t>11.98(p&lt;0.0001)S</t>
  </si>
  <si>
    <t>10.96(p&lt;0.0001)S</t>
  </si>
  <si>
    <t>14.63(p&lt;0.0001)S</t>
  </si>
  <si>
    <t>6.42(p&lt;0.0001)S</t>
  </si>
  <si>
    <t>11.93(p&lt;0.0001)S</t>
  </si>
  <si>
    <t>45.80(p&lt;0.0001)S</t>
  </si>
  <si>
    <t>7.11(p&lt;0.0001)S</t>
  </si>
  <si>
    <t>7.29(p&lt;0.0001)S</t>
  </si>
  <si>
    <t>47.51(p&lt;0.0001)S</t>
  </si>
  <si>
    <t>106.86(p&lt;0.0001)S</t>
  </si>
  <si>
    <t>Table : Days to 50% Flowering of AVT 2 ETP Kharif-2023</t>
  </si>
  <si>
    <t xml:space="preserve">#          </t>
  </si>
  <si>
    <t xml:space="preserve">1          #        </t>
  </si>
  <si>
    <t xml:space="preserve">5                #     </t>
  </si>
  <si>
    <t xml:space="preserve">7                #      </t>
  </si>
  <si>
    <t xml:space="preserve">4                #       </t>
  </si>
  <si>
    <t xml:space="preserve">10                #       </t>
  </si>
  <si>
    <t xml:space="preserve">#         </t>
  </si>
  <si>
    <t xml:space="preserve">8                #         </t>
  </si>
  <si>
    <t xml:space="preserve">3                #     </t>
  </si>
  <si>
    <t xml:space="preserve">6                #          </t>
  </si>
  <si>
    <t xml:space="preserve">9                #      </t>
  </si>
  <si>
    <t xml:space="preserve">2                #        </t>
  </si>
  <si>
    <t xml:space="preserve">1          #          </t>
  </si>
  <si>
    <t xml:space="preserve">2             #       </t>
  </si>
  <si>
    <t xml:space="preserve">3                #      </t>
  </si>
  <si>
    <t xml:space="preserve">8 *       #        </t>
  </si>
  <si>
    <t xml:space="preserve">3 *          #        </t>
  </si>
  <si>
    <t xml:space="preserve">6 *          #         </t>
  </si>
  <si>
    <t xml:space="preserve">1 *         #        </t>
  </si>
  <si>
    <t xml:space="preserve">2 *           #         </t>
  </si>
  <si>
    <t xml:space="preserve">4 *        #       </t>
  </si>
  <si>
    <t xml:space="preserve">5 *           #       </t>
  </si>
  <si>
    <t xml:space="preserve">10 *       #          </t>
  </si>
  <si>
    <t xml:space="preserve">7 *         #         </t>
  </si>
  <si>
    <t xml:space="preserve">  #          </t>
  </si>
  <si>
    <t xml:space="preserve">9 *         #       </t>
  </si>
  <si>
    <t xml:space="preserve">5 *        #           </t>
  </si>
  <si>
    <t xml:space="preserve">6 *         #           </t>
  </si>
  <si>
    <t xml:space="preserve">2 *         #      </t>
  </si>
  <si>
    <t xml:space="preserve">1 *           #        </t>
  </si>
  <si>
    <t xml:space="preserve">3 *          #      </t>
  </si>
  <si>
    <t xml:space="preserve">4 *          #       </t>
  </si>
  <si>
    <t xml:space="preserve">4              #      </t>
  </si>
  <si>
    <t xml:space="preserve">#           </t>
  </si>
  <si>
    <t xml:space="preserve">1 *            #          </t>
  </si>
  <si>
    <t xml:space="preserve">5                #         </t>
  </si>
  <si>
    <t xml:space="preserve">9                #       </t>
  </si>
  <si>
    <t xml:space="preserve">7                #         </t>
  </si>
  <si>
    <t xml:space="preserve">8                #          </t>
  </si>
  <si>
    <t xml:space="preserve">2 *           #          </t>
  </si>
  <si>
    <t xml:space="preserve">6                #         </t>
  </si>
  <si>
    <t xml:space="preserve">10                #        </t>
  </si>
  <si>
    <t xml:space="preserve">#        </t>
  </si>
  <si>
    <t xml:space="preserve">3 *           #      </t>
  </si>
  <si>
    <t xml:space="preserve">9                #         </t>
  </si>
  <si>
    <t xml:space="preserve">2 *            #          </t>
  </si>
  <si>
    <t xml:space="preserve">4 *           #       </t>
  </si>
  <si>
    <t xml:space="preserve">1 *          #       </t>
  </si>
  <si>
    <t xml:space="preserve">7             #         </t>
  </si>
  <si>
    <t xml:space="preserve">5 *         #        </t>
  </si>
  <si>
    <t xml:space="preserve">6             #       </t>
  </si>
  <si>
    <t xml:space="preserve">6 *          #      </t>
  </si>
  <si>
    <t xml:space="preserve">3 *        #         </t>
  </si>
  <si>
    <t xml:space="preserve">1 *            #       </t>
  </si>
  <si>
    <t xml:space="preserve">5 *           #      </t>
  </si>
  <si>
    <t xml:space="preserve">*          #         </t>
  </si>
  <si>
    <t xml:space="preserve">8 *            #       </t>
  </si>
  <si>
    <t xml:space="preserve">*          #          </t>
  </si>
  <si>
    <t xml:space="preserve">7 *          #        </t>
  </si>
  <si>
    <t xml:space="preserve">*            #          </t>
  </si>
  <si>
    <t xml:space="preserve">10 *        #       </t>
  </si>
  <si>
    <t xml:space="preserve">9 *          #          </t>
  </si>
  <si>
    <t xml:space="preserve">4                #          </t>
  </si>
  <si>
    <t xml:space="preserve">1              #         </t>
  </si>
  <si>
    <t xml:space="preserve">6                #       </t>
  </si>
  <si>
    <t xml:space="preserve">8             #      </t>
  </si>
  <si>
    <t xml:space="preserve">4            #     </t>
  </si>
  <si>
    <t xml:space="preserve">5            #        </t>
  </si>
  <si>
    <t xml:space="preserve">2            #       </t>
  </si>
  <si>
    <t xml:space="preserve">6           #           </t>
  </si>
  <si>
    <t xml:space="preserve">10         #        </t>
  </si>
  <si>
    <t xml:space="preserve">7           #        </t>
  </si>
  <si>
    <t xml:space="preserve">3             #     </t>
  </si>
  <si>
    <t xml:space="preserve">#       </t>
  </si>
  <si>
    <t xml:space="preserve">2 *           #           </t>
  </si>
  <si>
    <t xml:space="preserve">1 *           #           </t>
  </si>
  <si>
    <t xml:space="preserve">8 *         #           </t>
  </si>
  <si>
    <t xml:space="preserve">5 *            #        </t>
  </si>
  <si>
    <t xml:space="preserve">4 *            #         </t>
  </si>
  <si>
    <t xml:space="preserve">10            #           </t>
  </si>
  <si>
    <t xml:space="preserve">3 *           #           </t>
  </si>
  <si>
    <t xml:space="preserve">6 *          #           </t>
  </si>
  <si>
    <t xml:space="preserve">7 *          #           </t>
  </si>
  <si>
    <t xml:space="preserve">9 *       #           </t>
  </si>
  <si>
    <t xml:space="preserve">  #      </t>
  </si>
  <si>
    <t xml:space="preserve">8 *      </t>
  </si>
  <si>
    <t xml:space="preserve">1 *      #        </t>
  </si>
  <si>
    <t xml:space="preserve">9 *          </t>
  </si>
  <si>
    <t xml:space="preserve">7 *         </t>
  </si>
  <si>
    <t xml:space="preserve">6 *         </t>
  </si>
  <si>
    <t xml:space="preserve">3 *            #          </t>
  </si>
  <si>
    <t xml:space="preserve">2 *          #        </t>
  </si>
  <si>
    <t xml:space="preserve">5 *        </t>
  </si>
  <si>
    <t xml:space="preserve">4 *          #        </t>
  </si>
  <si>
    <t xml:space="preserve">8 *         </t>
  </si>
  <si>
    <t xml:space="preserve">1 *        #           </t>
  </si>
  <si>
    <t xml:space="preserve">9 *       </t>
  </si>
  <si>
    <t xml:space="preserve">3 *        #        </t>
  </si>
  <si>
    <t xml:space="preserve">2 *           #       </t>
  </si>
  <si>
    <t xml:space="preserve">5 *                 </t>
  </si>
  <si>
    <t xml:space="preserve">8               #       </t>
  </si>
  <si>
    <t xml:space="preserve">2 *          #          </t>
  </si>
  <si>
    <t xml:space="preserve">6           #          </t>
  </si>
  <si>
    <t xml:space="preserve">3 *         #        </t>
  </si>
  <si>
    <t xml:space="preserve">7            #         </t>
  </si>
  <si>
    <t xml:space="preserve">4 *            #      </t>
  </si>
  <si>
    <t xml:space="preserve">5            #         </t>
  </si>
  <si>
    <t xml:space="preserve">1 *           #         </t>
  </si>
  <si>
    <t xml:space="preserve">5 *         #       </t>
  </si>
  <si>
    <t xml:space="preserve">3 *          #         </t>
  </si>
  <si>
    <t xml:space="preserve">4 *           #      </t>
  </si>
  <si>
    <t xml:space="preserve">6 *          #        </t>
  </si>
  <si>
    <t xml:space="preserve">1 *          #          </t>
  </si>
  <si>
    <t xml:space="preserve">6    #      </t>
  </si>
  <si>
    <t xml:space="preserve">9    #         </t>
  </si>
  <si>
    <t xml:space="preserve">7    #           </t>
  </si>
  <si>
    <t xml:space="preserve">4    #         </t>
  </si>
  <si>
    <t xml:space="preserve">10    #          </t>
  </si>
  <si>
    <t xml:space="preserve">5    #         </t>
  </si>
  <si>
    <t xml:space="preserve">1    #         </t>
  </si>
  <si>
    <t xml:space="preserve">8    #         </t>
  </si>
  <si>
    <t xml:space="preserve">3    #          </t>
  </si>
  <si>
    <t xml:space="preserve">8                #   </t>
  </si>
  <si>
    <t xml:space="preserve">6             #    </t>
  </si>
  <si>
    <t xml:space="preserve">2 *          #       </t>
  </si>
  <si>
    <t xml:space="preserve">1 *        #       </t>
  </si>
  <si>
    <t xml:space="preserve">5 *          #         </t>
  </si>
  <si>
    <t xml:space="preserve">4 *           #          </t>
  </si>
  <si>
    <t xml:space="preserve">9                #          </t>
  </si>
  <si>
    <t xml:space="preserve">4           #        </t>
  </si>
  <si>
    <t xml:space="preserve">8                #        </t>
  </si>
  <si>
    <t xml:space="preserve">2 *        #           </t>
  </si>
  <si>
    <t xml:space="preserve">3 *           #     </t>
  </si>
  <si>
    <t xml:space="preserve">5         #           </t>
  </si>
  <si>
    <t xml:space="preserve">6                #        </t>
  </si>
  <si>
    <t xml:space="preserve">7                #       </t>
  </si>
  <si>
    <t xml:space="preserve">9                #        </t>
  </si>
  <si>
    <t xml:space="preserve">3                #    </t>
  </si>
  <si>
    <t xml:space="preserve">7                #          </t>
  </si>
  <si>
    <t xml:space="preserve">5                #    </t>
  </si>
  <si>
    <t xml:space="preserve">6                #      </t>
  </si>
  <si>
    <t xml:space="preserve">2            #          </t>
  </si>
  <si>
    <t xml:space="preserve">10                #     </t>
  </si>
  <si>
    <t xml:space="preserve">2 *       #       </t>
  </si>
  <si>
    <t xml:space="preserve">6                #     </t>
  </si>
  <si>
    <t xml:space="preserve">5                #        </t>
  </si>
  <si>
    <t xml:space="preserve">4          #      </t>
  </si>
  <si>
    <t xml:space="preserve">1 *     #      </t>
  </si>
  <si>
    <t xml:space="preserve">8                #       </t>
  </si>
  <si>
    <t xml:space="preserve">1 *        </t>
  </si>
  <si>
    <t xml:space="preserve">3              #     </t>
  </si>
  <si>
    <t xml:space="preserve">1 *          #           </t>
  </si>
  <si>
    <t xml:space="preserve">10                #      </t>
  </si>
  <si>
    <t xml:space="preserve">2 *          #  </t>
  </si>
  <si>
    <t xml:space="preserve">3          #         </t>
  </si>
  <si>
    <t xml:space="preserve">1 *          #     </t>
  </si>
  <si>
    <t xml:space="preserve">4            #         </t>
  </si>
  <si>
    <t xml:space="preserve">4             #         </t>
  </si>
  <si>
    <t xml:space="preserve">2         #           </t>
  </si>
  <si>
    <t xml:space="preserve">6             #      </t>
  </si>
  <si>
    <t xml:space="preserve">5              #      </t>
  </si>
  <si>
    <t xml:space="preserve">1 *         #         </t>
  </si>
  <si>
    <t xml:space="preserve">8                #     </t>
  </si>
  <si>
    <t xml:space="preserve">3           #        </t>
  </si>
  <si>
    <t xml:space="preserve">1 *          #      </t>
  </si>
  <si>
    <t xml:space="preserve">4 *                </t>
  </si>
  <si>
    <t xml:space="preserve">3 *              </t>
  </si>
  <si>
    <t xml:space="preserve">9 *              #          </t>
  </si>
  <si>
    <t xml:space="preserve">7 *         #        </t>
  </si>
  <si>
    <t xml:space="preserve">2 *         #        </t>
  </si>
  <si>
    <t xml:space="preserve">5 *         #         </t>
  </si>
  <si>
    <t xml:space="preserve">4 *          #      </t>
  </si>
  <si>
    <t xml:space="preserve">8 *              #         </t>
  </si>
  <si>
    <t xml:space="preserve">8 *           #     </t>
  </si>
  <si>
    <t xml:space="preserve">7 *           #      </t>
  </si>
  <si>
    <t xml:space="preserve">1 *          #        </t>
  </si>
  <si>
    <t xml:space="preserve">3 *            #       </t>
  </si>
  <si>
    <t xml:space="preserve">10 *        #        </t>
  </si>
  <si>
    <t xml:space="preserve">*              #          </t>
  </si>
  <si>
    <t xml:space="preserve">5 *        #       </t>
  </si>
  <si>
    <t xml:space="preserve">4 *           #     </t>
  </si>
  <si>
    <t xml:space="preserve">*              #        </t>
  </si>
  <si>
    <t xml:space="preserve">6 *             #         </t>
  </si>
  <si>
    <t xml:space="preserve">9 *           #       </t>
  </si>
  <si>
    <t xml:space="preserve">  </t>
  </si>
  <si>
    <t>5 #</t>
  </si>
  <si>
    <t>6 #</t>
  </si>
  <si>
    <t>3 *#</t>
  </si>
  <si>
    <t>2 *#</t>
  </si>
  <si>
    <t>4 *#</t>
  </si>
  <si>
    <t>1 *#</t>
  </si>
  <si>
    <t>10 #</t>
  </si>
  <si>
    <t xml:space="preserve"> #</t>
  </si>
  <si>
    <t>3 #</t>
  </si>
  <si>
    <t>8 #</t>
  </si>
  <si>
    <t>9 #</t>
  </si>
  <si>
    <t>1  * #</t>
  </si>
  <si>
    <t>2 #</t>
  </si>
  <si>
    <t>7 #</t>
  </si>
  <si>
    <t>Odisha</t>
  </si>
  <si>
    <t>ZONE II - NORTHERN</t>
  </si>
  <si>
    <t>Zone II (4)</t>
  </si>
  <si>
    <t>Zone V (5)</t>
  </si>
  <si>
    <t>Zone VI (4)</t>
  </si>
  <si>
    <t>Karnataka</t>
  </si>
  <si>
    <t>Trial not considered</t>
  </si>
  <si>
    <t>Uttarakhand</t>
  </si>
  <si>
    <t xml:space="preserve">Chhattisgarh </t>
  </si>
  <si>
    <t>Trials not considered</t>
  </si>
  <si>
    <t>DFF</t>
  </si>
  <si>
    <t>PH</t>
  </si>
  <si>
    <t>PAN</t>
  </si>
  <si>
    <t>Zone IV (1)</t>
  </si>
  <si>
    <t>Zone III (9)</t>
  </si>
  <si>
    <t>Kurubapet</t>
  </si>
  <si>
    <t>Zone VII 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</si>
</sst>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7">
    <xf numFmtId="0" fontId="0" fillId="0" borderId="0" xfId="0"/>
    <xf numFmtId="0" fontId="2" fillId="0" borderId="1" xfId="0" applyFont="1" applyBorder="1" applyAlignment="1">
      <alignment horizontal="left"/>
    </xf>
    <xf numFmtId="1" fontId="2" fillId="0" borderId="3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1" fontId="4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1" fontId="4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9" fontId="2" fillId="0" borderId="1" xfId="0" applyNumberFormat="1" applyFont="1" applyFill="1" applyBorder="1" applyAlignment="1">
      <alignment horizontal="left"/>
    </xf>
    <xf numFmtId="1" fontId="0" fillId="0" borderId="0" xfId="0" applyNumberFormat="1" applyFill="1"/>
    <xf numFmtId="1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Fill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14" fontId="2" fillId="0" borderId="2" xfId="0" applyNumberFormat="1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1" fontId="3" fillId="0" borderId="2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33"/>
  <sheetViews>
    <sheetView topLeftCell="DC1" workbookViewId="0">
      <selection activeCell="DI7" sqref="DI7"/>
    </sheetView>
  </sheetViews>
  <sheetFormatPr defaultRowHeight="15" x14ac:dyDescent="0.25"/>
  <cols>
    <col min="1" max="1" width="11.140625" style="20" customWidth="1"/>
    <col min="2" max="2" width="22.5703125" style="20" bestFit="1" customWidth="1"/>
    <col min="3" max="3" width="9.140625" style="20"/>
    <col min="4" max="4" width="15.5703125" style="20" customWidth="1"/>
    <col min="5" max="5" width="9.140625" style="20"/>
    <col min="6" max="6" width="13" style="20" customWidth="1"/>
    <col min="7" max="7" width="9.140625" style="20"/>
    <col min="8" max="8" width="13.85546875" style="20" customWidth="1"/>
    <col min="9" max="9" width="9.140625" style="20"/>
    <col min="10" max="10" width="14" style="20" customWidth="1"/>
    <col min="11" max="11" width="9.140625" style="20"/>
    <col min="12" max="12" width="14.5703125" style="20" customWidth="1"/>
    <col min="13" max="13" width="9.140625" style="20"/>
    <col min="14" max="14" width="12.85546875" style="20" customWidth="1"/>
    <col min="15" max="15" width="9.140625" style="20"/>
    <col min="16" max="16" width="10" style="20" customWidth="1"/>
    <col min="17" max="17" width="9.140625" style="20"/>
    <col min="18" max="18" width="16.140625" style="20" customWidth="1"/>
    <col min="19" max="19" width="9.140625" style="20"/>
    <col min="20" max="20" width="9.42578125" style="20" customWidth="1"/>
    <col min="21" max="21" width="9.140625" style="20"/>
    <col min="22" max="22" width="10.85546875" style="20" customWidth="1"/>
    <col min="23" max="23" width="9.140625" style="20"/>
    <col min="24" max="24" width="9.42578125" style="20" customWidth="1"/>
    <col min="25" max="25" width="9.140625" style="20"/>
    <col min="26" max="26" width="12.28515625" style="20" customWidth="1"/>
    <col min="27" max="27" width="9.140625" style="20"/>
    <col min="28" max="28" width="12.28515625" style="20" customWidth="1"/>
    <col min="29" max="29" width="9.140625" style="20"/>
    <col min="30" max="30" width="9.5703125" style="20" customWidth="1"/>
    <col min="31" max="31" width="9.140625" style="20"/>
    <col min="32" max="32" width="8.5703125" style="20" customWidth="1"/>
    <col min="33" max="33" width="9.140625" style="20"/>
    <col min="34" max="34" width="15.140625" style="20" customWidth="1"/>
    <col min="35" max="35" width="9.140625" style="20"/>
    <col min="36" max="36" width="12.28515625" style="20" customWidth="1"/>
    <col min="37" max="37" width="9.140625" style="20"/>
    <col min="38" max="38" width="12.85546875" style="20" customWidth="1"/>
    <col min="39" max="39" width="9.140625" style="20"/>
    <col min="40" max="40" width="14.28515625" style="20" customWidth="1"/>
    <col min="41" max="41" width="9.140625" style="20"/>
    <col min="42" max="42" width="23.28515625" style="20" customWidth="1"/>
    <col min="43" max="43" width="9.140625" style="20"/>
    <col min="44" max="44" width="16" style="20" bestFit="1" customWidth="1"/>
    <col min="45" max="45" width="9.140625" style="20"/>
    <col min="46" max="46" width="17.85546875" style="20" customWidth="1"/>
    <col min="47" max="51" width="9.140625" style="20"/>
    <col min="52" max="52" width="18.7109375" style="20" customWidth="1"/>
    <col min="53" max="55" width="9.140625" style="20"/>
    <col min="56" max="56" width="15.140625" style="20" customWidth="1"/>
    <col min="57" max="57" width="9.140625" style="20"/>
    <col min="58" max="58" width="16.7109375" style="20" bestFit="1" customWidth="1"/>
    <col min="59" max="59" width="9.140625" style="20"/>
    <col min="60" max="60" width="18.42578125" style="20" bestFit="1" customWidth="1"/>
    <col min="61" max="65" width="9.140625" style="20"/>
    <col min="66" max="66" width="20" style="20" customWidth="1"/>
    <col min="67" max="67" width="14.140625" style="20" customWidth="1"/>
    <col min="68" max="68" width="10.140625" style="20" customWidth="1"/>
    <col min="69" max="73" width="9.140625" style="20"/>
    <col min="74" max="74" width="14.85546875" style="20" customWidth="1"/>
    <col min="75" max="75" width="9.140625" style="20"/>
    <col min="76" max="76" width="14.85546875" style="20" customWidth="1"/>
    <col min="77" max="77" width="9.140625" style="20"/>
    <col min="78" max="78" width="13.85546875" style="20" bestFit="1" customWidth="1"/>
    <col min="79" max="79" width="9.140625" style="20"/>
    <col min="80" max="80" width="6.140625" style="20" bestFit="1" customWidth="1"/>
    <col min="81" max="89" width="9.140625" style="20"/>
    <col min="90" max="90" width="17.85546875" style="20" bestFit="1" customWidth="1"/>
    <col min="91" max="95" width="9.140625" style="20"/>
    <col min="96" max="96" width="12.42578125" style="20" customWidth="1"/>
    <col min="97" max="97" width="9.140625" style="20"/>
    <col min="98" max="98" width="15.42578125" style="20" bestFit="1" customWidth="1"/>
    <col min="99" max="103" width="9.140625" style="20"/>
    <col min="104" max="104" width="14" style="20" customWidth="1"/>
    <col min="105" max="105" width="9.140625" style="20"/>
    <col min="106" max="106" width="14.5703125" style="20" customWidth="1"/>
    <col min="107" max="107" width="11.85546875" style="20" customWidth="1"/>
    <col min="108" max="108" width="16.5703125" style="20" customWidth="1"/>
    <col min="109" max="109" width="9.140625" style="20"/>
    <col min="110" max="110" width="16.85546875" style="20" customWidth="1"/>
    <col min="111" max="114" width="9.140625" style="20"/>
    <col min="115" max="115" width="9.7109375" style="20" customWidth="1"/>
    <col min="116" max="116" width="9.140625" style="20"/>
    <col min="117" max="117" width="8.28515625" style="20" customWidth="1"/>
    <col min="118" max="118" width="9.140625" style="20"/>
    <col min="119" max="119" width="8" style="20" customWidth="1"/>
    <col min="120" max="16384" width="9.140625" style="20"/>
  </cols>
  <sheetData>
    <row r="1" spans="1:133" s="21" customFormat="1" ht="15.75" x14ac:dyDescent="0.25">
      <c r="A1" s="67" t="s">
        <v>57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</row>
    <row r="2" spans="1:133" s="21" customFormat="1" ht="15.75" x14ac:dyDescent="0.25">
      <c r="A2" s="68" t="s">
        <v>55</v>
      </c>
      <c r="B2" s="68" t="s">
        <v>56</v>
      </c>
      <c r="C2" s="66" t="s">
        <v>447</v>
      </c>
      <c r="D2" s="66"/>
      <c r="E2" s="66"/>
      <c r="F2" s="66"/>
      <c r="G2" s="66"/>
      <c r="H2" s="66"/>
      <c r="I2" s="66"/>
      <c r="J2" s="66"/>
      <c r="K2" s="66"/>
      <c r="L2" s="65"/>
      <c r="M2" s="40" t="s">
        <v>221</v>
      </c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5"/>
      <c r="AO2" s="40" t="s">
        <v>222</v>
      </c>
      <c r="AP2" s="30"/>
      <c r="AQ2" s="30"/>
      <c r="AR2" s="31"/>
      <c r="AS2" s="40" t="s">
        <v>223</v>
      </c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5"/>
      <c r="BI2" s="40" t="s">
        <v>224</v>
      </c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5"/>
      <c r="BY2" s="40" t="s">
        <v>225</v>
      </c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5"/>
      <c r="DE2" s="71" t="s">
        <v>140</v>
      </c>
      <c r="DF2" s="72"/>
      <c r="DJ2" s="40" t="s">
        <v>452</v>
      </c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2"/>
    </row>
    <row r="3" spans="1:133" s="21" customFormat="1" ht="15.75" x14ac:dyDescent="0.25">
      <c r="A3" s="69"/>
      <c r="B3" s="69"/>
      <c r="C3" s="40" t="s">
        <v>60</v>
      </c>
      <c r="D3" s="65"/>
      <c r="E3" s="40" t="s">
        <v>62</v>
      </c>
      <c r="F3" s="65"/>
      <c r="G3" s="40" t="s">
        <v>64</v>
      </c>
      <c r="H3" s="65"/>
      <c r="I3" s="40" t="s">
        <v>66</v>
      </c>
      <c r="J3" s="65"/>
      <c r="K3" s="40" t="s">
        <v>448</v>
      </c>
      <c r="L3" s="65"/>
      <c r="M3" s="40" t="s">
        <v>72</v>
      </c>
      <c r="N3" s="66"/>
      <c r="O3" s="66"/>
      <c r="P3" s="66"/>
      <c r="Q3" s="40" t="s">
        <v>73</v>
      </c>
      <c r="R3" s="65"/>
      <c r="S3" s="40" t="s">
        <v>77</v>
      </c>
      <c r="T3" s="66"/>
      <c r="U3" s="66"/>
      <c r="V3" s="66"/>
      <c r="W3" s="66"/>
      <c r="X3" s="65"/>
      <c r="Y3" s="40" t="s">
        <v>78</v>
      </c>
      <c r="Z3" s="65"/>
      <c r="AA3" s="40" t="s">
        <v>82</v>
      </c>
      <c r="AB3" s="65"/>
      <c r="AC3" s="40" t="s">
        <v>85</v>
      </c>
      <c r="AD3" s="66"/>
      <c r="AE3" s="66"/>
      <c r="AF3" s="65"/>
      <c r="AG3" s="40" t="s">
        <v>86</v>
      </c>
      <c r="AH3" s="65"/>
      <c r="AI3" s="40" t="s">
        <v>90</v>
      </c>
      <c r="AJ3" s="65"/>
      <c r="AK3" s="40" t="s">
        <v>219</v>
      </c>
      <c r="AL3" s="65"/>
      <c r="AM3" s="40" t="s">
        <v>91</v>
      </c>
      <c r="AN3" s="65"/>
      <c r="AO3" s="40" t="s">
        <v>95</v>
      </c>
      <c r="AP3" s="65"/>
      <c r="AQ3" s="40" t="s">
        <v>96</v>
      </c>
      <c r="AR3" s="65"/>
      <c r="AS3" s="40" t="s">
        <v>97</v>
      </c>
      <c r="AT3" s="65"/>
      <c r="AU3" s="40" t="s">
        <v>102</v>
      </c>
      <c r="AV3" s="30"/>
      <c r="AW3" s="30"/>
      <c r="AX3" s="31"/>
      <c r="AY3" s="40" t="s">
        <v>103</v>
      </c>
      <c r="AZ3" s="65"/>
      <c r="BA3" s="40" t="s">
        <v>106</v>
      </c>
      <c r="BB3" s="66"/>
      <c r="BC3" s="66"/>
      <c r="BD3" s="65"/>
      <c r="BE3" s="40" t="s">
        <v>107</v>
      </c>
      <c r="BF3" s="65"/>
      <c r="BG3" s="40" t="s">
        <v>449</v>
      </c>
      <c r="BH3" s="65"/>
      <c r="BI3" s="40" t="s">
        <v>110</v>
      </c>
      <c r="BJ3" s="66"/>
      <c r="BK3" s="66"/>
      <c r="BL3" s="65"/>
      <c r="BM3" s="40" t="s">
        <v>111</v>
      </c>
      <c r="BN3" s="65"/>
      <c r="BO3" s="40" t="s">
        <v>112</v>
      </c>
      <c r="BP3" s="65"/>
      <c r="BQ3" s="40" t="s">
        <v>115</v>
      </c>
      <c r="BR3" s="66"/>
      <c r="BS3" s="66"/>
      <c r="BT3" s="65"/>
      <c r="BU3" s="40" t="s">
        <v>116</v>
      </c>
      <c r="BV3" s="65"/>
      <c r="BW3" s="40" t="s">
        <v>450</v>
      </c>
      <c r="BX3" s="65"/>
      <c r="BY3" s="40" t="s">
        <v>226</v>
      </c>
      <c r="BZ3" s="65"/>
      <c r="CA3" s="40" t="s">
        <v>123</v>
      </c>
      <c r="CB3" s="66"/>
      <c r="CC3" s="66"/>
      <c r="CD3" s="66"/>
      <c r="CE3" s="66"/>
      <c r="CF3" s="66"/>
      <c r="CG3" s="66"/>
      <c r="CH3" s="66"/>
      <c r="CI3" s="66"/>
      <c r="CJ3" s="65"/>
      <c r="CK3" s="40" t="s">
        <v>124</v>
      </c>
      <c r="CL3" s="65"/>
      <c r="CM3" s="40" t="s">
        <v>127</v>
      </c>
      <c r="CN3" s="30"/>
      <c r="CO3" s="30"/>
      <c r="CP3" s="31"/>
      <c r="CQ3" s="40" t="s">
        <v>128</v>
      </c>
      <c r="CR3" s="65"/>
      <c r="CS3" s="40" t="s">
        <v>132</v>
      </c>
      <c r="CT3" s="65"/>
      <c r="CU3" s="40" t="s">
        <v>136</v>
      </c>
      <c r="CV3" s="66"/>
      <c r="CW3" s="66"/>
      <c r="CX3" s="66"/>
      <c r="CY3" s="40" t="s">
        <v>137</v>
      </c>
      <c r="CZ3" s="65"/>
      <c r="DA3" s="40" t="s">
        <v>139</v>
      </c>
      <c r="DB3" s="65"/>
      <c r="DC3" s="40" t="s">
        <v>462</v>
      </c>
      <c r="DD3" s="65"/>
      <c r="DE3" s="73"/>
      <c r="DF3" s="74"/>
      <c r="DJ3" s="39" t="s">
        <v>58</v>
      </c>
      <c r="DK3" s="39"/>
      <c r="DL3" s="39" t="s">
        <v>446</v>
      </c>
      <c r="DM3" s="50"/>
      <c r="DN3" s="48" t="s">
        <v>81</v>
      </c>
      <c r="DO3" s="49"/>
      <c r="DP3" s="39" t="s">
        <v>89</v>
      </c>
      <c r="DQ3" s="39"/>
      <c r="DR3" s="39" t="s">
        <v>94</v>
      </c>
      <c r="DS3" s="39"/>
      <c r="DT3" s="39"/>
      <c r="DU3" s="39"/>
      <c r="DV3" s="46" t="s">
        <v>102</v>
      </c>
      <c r="DW3" s="47"/>
      <c r="DX3" s="39" t="s">
        <v>127</v>
      </c>
      <c r="DY3" s="27"/>
      <c r="DZ3" s="39" t="s">
        <v>131</v>
      </c>
      <c r="EA3" s="27"/>
      <c r="EB3" s="39" t="s">
        <v>451</v>
      </c>
      <c r="EC3" s="27"/>
    </row>
    <row r="4" spans="1:133" s="21" customFormat="1" ht="15.75" x14ac:dyDescent="0.25">
      <c r="A4" s="70"/>
      <c r="B4" s="70"/>
      <c r="C4" s="40" t="s">
        <v>61</v>
      </c>
      <c r="D4" s="65"/>
      <c r="E4" s="40" t="s">
        <v>63</v>
      </c>
      <c r="F4" s="65"/>
      <c r="G4" s="40" t="s">
        <v>65</v>
      </c>
      <c r="H4" s="65"/>
      <c r="I4" s="40" t="s">
        <v>67</v>
      </c>
      <c r="J4" s="65"/>
      <c r="K4" s="40" t="s">
        <v>68</v>
      </c>
      <c r="L4" s="65"/>
      <c r="M4" s="40" t="s">
        <v>69</v>
      </c>
      <c r="N4" s="65"/>
      <c r="O4" s="40" t="s">
        <v>70</v>
      </c>
      <c r="P4" s="65"/>
      <c r="Q4" s="40" t="s">
        <v>68</v>
      </c>
      <c r="R4" s="65"/>
      <c r="S4" s="40" t="s">
        <v>74</v>
      </c>
      <c r="T4" s="65"/>
      <c r="U4" s="40" t="s">
        <v>75</v>
      </c>
      <c r="V4" s="65"/>
      <c r="W4" s="40" t="s">
        <v>76</v>
      </c>
      <c r="X4" s="65"/>
      <c r="Y4" s="40" t="s">
        <v>68</v>
      </c>
      <c r="Z4" s="65"/>
      <c r="AA4" s="40" t="s">
        <v>80</v>
      </c>
      <c r="AB4" s="65"/>
      <c r="AC4" s="40" t="s">
        <v>83</v>
      </c>
      <c r="AD4" s="65"/>
      <c r="AE4" s="40" t="s">
        <v>84</v>
      </c>
      <c r="AF4" s="65"/>
      <c r="AG4" s="40" t="s">
        <v>68</v>
      </c>
      <c r="AH4" s="65"/>
      <c r="AI4" s="40" t="s">
        <v>88</v>
      </c>
      <c r="AJ4" s="65"/>
      <c r="AK4" s="40" t="s">
        <v>68</v>
      </c>
      <c r="AL4" s="65"/>
      <c r="AM4" s="40" t="s">
        <v>68</v>
      </c>
      <c r="AN4" s="65"/>
      <c r="AO4" s="40" t="s">
        <v>92</v>
      </c>
      <c r="AP4" s="65"/>
      <c r="AQ4" s="40" t="s">
        <v>68</v>
      </c>
      <c r="AR4" s="65"/>
      <c r="AS4" s="40" t="s">
        <v>98</v>
      </c>
      <c r="AT4" s="65"/>
      <c r="AU4" s="40" t="s">
        <v>100</v>
      </c>
      <c r="AV4" s="65"/>
      <c r="AW4" s="40" t="s">
        <v>101</v>
      </c>
      <c r="AX4" s="65"/>
      <c r="AY4" s="40" t="s">
        <v>68</v>
      </c>
      <c r="AZ4" s="65"/>
      <c r="BA4" s="40" t="s">
        <v>104</v>
      </c>
      <c r="BB4" s="65"/>
      <c r="BC4" s="40" t="s">
        <v>105</v>
      </c>
      <c r="BD4" s="65"/>
      <c r="BE4" s="40" t="s">
        <v>68</v>
      </c>
      <c r="BF4" s="65"/>
      <c r="BG4" s="40" t="s">
        <v>68</v>
      </c>
      <c r="BH4" s="65"/>
      <c r="BI4" s="40" t="s">
        <v>108</v>
      </c>
      <c r="BJ4" s="65"/>
      <c r="BK4" s="40" t="s">
        <v>109</v>
      </c>
      <c r="BL4" s="65"/>
      <c r="BM4" s="40" t="s">
        <v>68</v>
      </c>
      <c r="BN4" s="65"/>
      <c r="BO4" s="40" t="s">
        <v>68</v>
      </c>
      <c r="BP4" s="65"/>
      <c r="BQ4" s="40" t="s">
        <v>113</v>
      </c>
      <c r="BR4" s="65"/>
      <c r="BS4" s="40" t="s">
        <v>114</v>
      </c>
      <c r="BT4" s="65"/>
      <c r="BU4" s="40" t="s">
        <v>68</v>
      </c>
      <c r="BV4" s="65"/>
      <c r="BW4" s="40" t="s">
        <v>68</v>
      </c>
      <c r="BX4" s="65"/>
      <c r="BY4" s="40" t="s">
        <v>117</v>
      </c>
      <c r="BZ4" s="65"/>
      <c r="CA4" s="40" t="s">
        <v>118</v>
      </c>
      <c r="CB4" s="65"/>
      <c r="CC4" s="40" t="s">
        <v>119</v>
      </c>
      <c r="CD4" s="65"/>
      <c r="CE4" s="40" t="s">
        <v>120</v>
      </c>
      <c r="CF4" s="65"/>
      <c r="CG4" s="40" t="s">
        <v>121</v>
      </c>
      <c r="CH4" s="65"/>
      <c r="CI4" s="40" t="s">
        <v>122</v>
      </c>
      <c r="CJ4" s="65"/>
      <c r="CK4" s="40" t="s">
        <v>68</v>
      </c>
      <c r="CL4" s="65"/>
      <c r="CM4" s="40" t="s">
        <v>227</v>
      </c>
      <c r="CN4" s="65"/>
      <c r="CO4" s="40" t="s">
        <v>125</v>
      </c>
      <c r="CP4" s="65"/>
      <c r="CQ4" s="40" t="s">
        <v>68</v>
      </c>
      <c r="CR4" s="65"/>
      <c r="CS4" s="40" t="s">
        <v>129</v>
      </c>
      <c r="CT4" s="65"/>
      <c r="CU4" s="40" t="s">
        <v>133</v>
      </c>
      <c r="CV4" s="65"/>
      <c r="CW4" s="40" t="s">
        <v>134</v>
      </c>
      <c r="CX4" s="65"/>
      <c r="CY4" s="40" t="s">
        <v>68</v>
      </c>
      <c r="CZ4" s="65"/>
      <c r="DA4" s="40" t="s">
        <v>138</v>
      </c>
      <c r="DB4" s="65"/>
      <c r="DC4" s="40" t="s">
        <v>68</v>
      </c>
      <c r="DD4" s="65"/>
      <c r="DE4" s="75"/>
      <c r="DF4" s="76"/>
      <c r="DJ4" s="39" t="s">
        <v>59</v>
      </c>
      <c r="DK4" s="39"/>
      <c r="DL4" s="39" t="s">
        <v>71</v>
      </c>
      <c r="DM4" s="39"/>
      <c r="DN4" s="39" t="s">
        <v>79</v>
      </c>
      <c r="DO4" s="39"/>
      <c r="DP4" s="39" t="s">
        <v>87</v>
      </c>
      <c r="DQ4" s="39"/>
      <c r="DR4" s="39" t="s">
        <v>93</v>
      </c>
      <c r="DS4" s="39"/>
      <c r="DT4" s="39" t="s">
        <v>92</v>
      </c>
      <c r="DU4" s="39"/>
      <c r="DV4" s="39" t="s">
        <v>99</v>
      </c>
      <c r="DW4" s="39"/>
      <c r="DX4" s="39" t="s">
        <v>126</v>
      </c>
      <c r="DY4" s="39"/>
      <c r="DZ4" s="39" t="s">
        <v>130</v>
      </c>
      <c r="EA4" s="39"/>
      <c r="EB4" s="39" t="s">
        <v>135</v>
      </c>
      <c r="EC4" s="39"/>
    </row>
    <row r="5" spans="1:133" ht="15.75" x14ac:dyDescent="0.25">
      <c r="A5" s="19">
        <v>3301</v>
      </c>
      <c r="B5" s="19">
        <v>29940</v>
      </c>
      <c r="C5" s="19">
        <v>7237</v>
      </c>
      <c r="D5" s="19" t="s">
        <v>247</v>
      </c>
      <c r="E5" s="19">
        <v>8267</v>
      </c>
      <c r="F5" s="19" t="s">
        <v>259</v>
      </c>
      <c r="G5" s="19">
        <v>6615</v>
      </c>
      <c r="H5" s="19" t="s">
        <v>262</v>
      </c>
      <c r="I5" s="19">
        <v>4793</v>
      </c>
      <c r="J5" s="19" t="s">
        <v>270</v>
      </c>
      <c r="K5" s="19">
        <v>6728</v>
      </c>
      <c r="L5" s="19" t="s">
        <v>279</v>
      </c>
      <c r="M5" s="19">
        <v>4930</v>
      </c>
      <c r="N5" s="19" t="s">
        <v>220</v>
      </c>
      <c r="O5" s="19">
        <v>2894</v>
      </c>
      <c r="P5" s="19"/>
      <c r="Q5" s="19">
        <v>3912</v>
      </c>
      <c r="R5" s="19"/>
      <c r="S5" s="19">
        <v>5837</v>
      </c>
      <c r="T5" s="19">
        <v>8</v>
      </c>
      <c r="U5" s="19">
        <v>5690</v>
      </c>
      <c r="V5" s="19">
        <v>3</v>
      </c>
      <c r="W5" s="19">
        <v>7308</v>
      </c>
      <c r="X5" s="19">
        <v>7</v>
      </c>
      <c r="Y5" s="19">
        <v>6278</v>
      </c>
      <c r="Z5" s="19" t="s">
        <v>298</v>
      </c>
      <c r="AA5" s="19">
        <v>3799</v>
      </c>
      <c r="AB5" s="19"/>
      <c r="AC5" s="19">
        <v>5196</v>
      </c>
      <c r="AD5" s="19">
        <v>9</v>
      </c>
      <c r="AE5" s="19">
        <v>6622</v>
      </c>
      <c r="AF5" s="19">
        <v>1</v>
      </c>
      <c r="AG5" s="19">
        <v>5909</v>
      </c>
      <c r="AH5" s="19" t="s">
        <v>265</v>
      </c>
      <c r="AI5" s="19">
        <v>3769</v>
      </c>
      <c r="AJ5" s="19"/>
      <c r="AK5" s="19">
        <v>4281</v>
      </c>
      <c r="AL5" s="19" t="s">
        <v>220</v>
      </c>
      <c r="AM5" s="19">
        <v>5116</v>
      </c>
      <c r="AN5" s="19" t="s">
        <v>323</v>
      </c>
      <c r="AO5" s="19">
        <v>4814</v>
      </c>
      <c r="AP5" s="19" t="s">
        <v>332</v>
      </c>
      <c r="AQ5" s="19">
        <v>4814</v>
      </c>
      <c r="AR5" s="19" t="s">
        <v>341</v>
      </c>
      <c r="AS5" s="19">
        <v>4136</v>
      </c>
      <c r="AT5" s="22" t="s">
        <v>220</v>
      </c>
      <c r="AU5" s="19">
        <v>7381</v>
      </c>
      <c r="AV5" s="19"/>
      <c r="AW5" s="19">
        <v>7295</v>
      </c>
      <c r="AX5" s="19">
        <v>1</v>
      </c>
      <c r="AY5" s="19">
        <v>7338</v>
      </c>
      <c r="AZ5" s="19" t="s">
        <v>355</v>
      </c>
      <c r="BA5" s="19">
        <v>6356</v>
      </c>
      <c r="BB5" s="19">
        <v>3</v>
      </c>
      <c r="BC5" s="19">
        <v>4247</v>
      </c>
      <c r="BD5" s="19" t="s">
        <v>220</v>
      </c>
      <c r="BE5" s="19">
        <v>5302</v>
      </c>
      <c r="BF5" s="19" t="s">
        <v>360</v>
      </c>
      <c r="BG5" s="19">
        <v>5883</v>
      </c>
      <c r="BH5" s="19" t="s">
        <v>369</v>
      </c>
      <c r="BI5" s="19">
        <v>5393</v>
      </c>
      <c r="BJ5" s="19">
        <v>7</v>
      </c>
      <c r="BK5" s="19">
        <v>3330</v>
      </c>
      <c r="BL5" s="19"/>
      <c r="BM5" s="19">
        <v>4362</v>
      </c>
      <c r="BN5" s="19" t="s">
        <v>253</v>
      </c>
      <c r="BO5" s="19">
        <f>AVERAGE(BA5,BC5,BI5,BK5)</f>
        <v>4831.5</v>
      </c>
      <c r="BP5" s="19" t="s">
        <v>438</v>
      </c>
      <c r="BQ5" s="19">
        <v>4456</v>
      </c>
      <c r="BR5" s="19">
        <v>7</v>
      </c>
      <c r="BS5" s="19">
        <v>4671</v>
      </c>
      <c r="BT5" s="19"/>
      <c r="BU5" s="19">
        <v>4564</v>
      </c>
      <c r="BV5" s="19">
        <v>10</v>
      </c>
      <c r="BW5" s="19">
        <v>4463</v>
      </c>
      <c r="BX5" s="19" t="s">
        <v>247</v>
      </c>
      <c r="BY5" s="19">
        <v>5183</v>
      </c>
      <c r="BZ5" s="19">
        <v>8</v>
      </c>
      <c r="CA5" s="19">
        <v>4083</v>
      </c>
      <c r="CB5" s="19" t="s">
        <v>220</v>
      </c>
      <c r="CC5" s="19">
        <v>6562</v>
      </c>
      <c r="CD5" s="19" t="s">
        <v>220</v>
      </c>
      <c r="CE5" s="19">
        <v>7276</v>
      </c>
      <c r="CF5" s="19">
        <v>7</v>
      </c>
      <c r="CG5" s="19">
        <v>8711</v>
      </c>
      <c r="CH5" s="19">
        <v>8</v>
      </c>
      <c r="CI5" s="19">
        <v>10013</v>
      </c>
      <c r="CJ5" s="19">
        <v>3</v>
      </c>
      <c r="CK5" s="19">
        <v>7329</v>
      </c>
      <c r="CL5" s="19" t="s">
        <v>249</v>
      </c>
      <c r="CM5" s="19">
        <v>6566</v>
      </c>
      <c r="CN5" s="19">
        <v>3</v>
      </c>
      <c r="CO5" s="19">
        <v>5051</v>
      </c>
      <c r="CP5" s="19"/>
      <c r="CQ5" s="19">
        <v>5809</v>
      </c>
      <c r="CR5" s="19"/>
      <c r="CS5" s="19">
        <v>2484</v>
      </c>
      <c r="CT5" s="19"/>
      <c r="CU5" s="19">
        <v>5305</v>
      </c>
      <c r="CV5" s="19">
        <v>8</v>
      </c>
      <c r="CW5" s="19">
        <v>9090</v>
      </c>
      <c r="CX5" s="19">
        <v>2</v>
      </c>
      <c r="CY5" s="19">
        <v>7198</v>
      </c>
      <c r="CZ5" s="19" t="s">
        <v>404</v>
      </c>
      <c r="DA5" s="19">
        <v>7300</v>
      </c>
      <c r="DB5" s="19" t="s">
        <v>339</v>
      </c>
      <c r="DC5" s="19">
        <v>6469</v>
      </c>
      <c r="DD5" s="19" t="s">
        <v>414</v>
      </c>
      <c r="DE5" s="19">
        <v>5790</v>
      </c>
      <c r="DF5" s="19" t="s">
        <v>420</v>
      </c>
      <c r="DJ5" s="19">
        <v>5318</v>
      </c>
      <c r="DK5" s="19">
        <v>1</v>
      </c>
      <c r="DL5" s="19">
        <v>3040</v>
      </c>
      <c r="DM5" s="19"/>
      <c r="DN5" s="19">
        <v>4558</v>
      </c>
      <c r="DO5" s="19">
        <v>5</v>
      </c>
      <c r="DP5" s="19">
        <v>5736</v>
      </c>
      <c r="DQ5" s="19">
        <v>4</v>
      </c>
      <c r="DR5" s="19">
        <v>4722</v>
      </c>
      <c r="DS5" s="19">
        <v>10</v>
      </c>
      <c r="DT5" s="19">
        <v>4814</v>
      </c>
      <c r="DU5" s="19">
        <v>8</v>
      </c>
      <c r="DV5" s="19">
        <v>3833</v>
      </c>
      <c r="DW5" s="19">
        <v>7</v>
      </c>
      <c r="DX5" s="19">
        <v>6916</v>
      </c>
      <c r="DY5" s="19">
        <v>2</v>
      </c>
      <c r="DZ5" s="19">
        <v>5047</v>
      </c>
      <c r="EA5" s="19"/>
      <c r="EB5" s="19">
        <v>4088</v>
      </c>
      <c r="EC5" s="19">
        <v>5</v>
      </c>
    </row>
    <row r="6" spans="1:133" ht="15.75" x14ac:dyDescent="0.25">
      <c r="A6" s="19">
        <v>3302</v>
      </c>
      <c r="B6" s="19">
        <v>29939</v>
      </c>
      <c r="C6" s="19">
        <v>5842</v>
      </c>
      <c r="D6" s="19"/>
      <c r="E6" s="19">
        <v>8089</v>
      </c>
      <c r="F6" s="19" t="s">
        <v>260</v>
      </c>
      <c r="G6" s="19">
        <v>7160</v>
      </c>
      <c r="H6" s="19" t="s">
        <v>263</v>
      </c>
      <c r="I6" s="19">
        <v>4130</v>
      </c>
      <c r="J6" s="19">
        <v>10</v>
      </c>
      <c r="K6" s="19">
        <v>6305</v>
      </c>
      <c r="L6" s="19" t="s">
        <v>253</v>
      </c>
      <c r="M6" s="19">
        <v>4783</v>
      </c>
      <c r="N6" s="19" t="s">
        <v>220</v>
      </c>
      <c r="O6" s="19">
        <v>4644</v>
      </c>
      <c r="P6" s="19">
        <v>7</v>
      </c>
      <c r="Q6" s="19">
        <v>4714</v>
      </c>
      <c r="R6" s="19" t="s">
        <v>289</v>
      </c>
      <c r="S6" s="19">
        <v>4803</v>
      </c>
      <c r="T6" s="19" t="s">
        <v>220</v>
      </c>
      <c r="U6" s="19">
        <v>4540</v>
      </c>
      <c r="V6" s="19"/>
      <c r="W6" s="19">
        <v>6013</v>
      </c>
      <c r="X6" s="19" t="s">
        <v>220</v>
      </c>
      <c r="Y6" s="19">
        <v>5119</v>
      </c>
      <c r="Z6" s="19" t="s">
        <v>271</v>
      </c>
      <c r="AA6" s="19">
        <v>4624</v>
      </c>
      <c r="AB6" s="19">
        <v>7</v>
      </c>
      <c r="AC6" s="19">
        <v>4970</v>
      </c>
      <c r="AD6" s="19" t="s">
        <v>220</v>
      </c>
      <c r="AE6" s="19">
        <v>4139</v>
      </c>
      <c r="AF6" s="19">
        <v>10</v>
      </c>
      <c r="AG6" s="19">
        <v>4555</v>
      </c>
      <c r="AH6" s="19" t="s">
        <v>247</v>
      </c>
      <c r="AI6" s="19">
        <v>3317</v>
      </c>
      <c r="AJ6" s="19"/>
      <c r="AK6" s="19">
        <v>3723.5</v>
      </c>
      <c r="AL6" s="19" t="s">
        <v>220</v>
      </c>
      <c r="AM6" s="19">
        <v>4648</v>
      </c>
      <c r="AN6" s="19" t="s">
        <v>247</v>
      </c>
      <c r="AO6" s="19">
        <v>6773</v>
      </c>
      <c r="AP6" s="19" t="s">
        <v>333</v>
      </c>
      <c r="AQ6" s="19">
        <v>6773</v>
      </c>
      <c r="AR6" s="19" t="s">
        <v>342</v>
      </c>
      <c r="AS6" s="19">
        <v>5482</v>
      </c>
      <c r="AT6" s="19" t="s">
        <v>347</v>
      </c>
      <c r="AU6" s="19">
        <v>6998</v>
      </c>
      <c r="AV6" s="19"/>
      <c r="AW6" s="19">
        <v>6164</v>
      </c>
      <c r="AX6" s="19">
        <v>8</v>
      </c>
      <c r="AY6" s="19">
        <v>6581</v>
      </c>
      <c r="AZ6" s="22" t="s">
        <v>220</v>
      </c>
      <c r="BA6" s="19">
        <v>5511</v>
      </c>
      <c r="BB6" s="19">
        <v>9</v>
      </c>
      <c r="BC6" s="19">
        <v>4201</v>
      </c>
      <c r="BD6" s="19" t="s">
        <v>220</v>
      </c>
      <c r="BE6" s="19">
        <v>4856</v>
      </c>
      <c r="BF6" s="19" t="s">
        <v>361</v>
      </c>
      <c r="BG6" s="19">
        <v>5671</v>
      </c>
      <c r="BH6" s="19" t="s">
        <v>288</v>
      </c>
      <c r="BI6" s="19">
        <v>6147</v>
      </c>
      <c r="BJ6" s="19">
        <v>4</v>
      </c>
      <c r="BK6" s="19">
        <v>3181</v>
      </c>
      <c r="BL6" s="19"/>
      <c r="BM6" s="19">
        <v>4664</v>
      </c>
      <c r="BN6" s="19" t="s">
        <v>247</v>
      </c>
      <c r="BO6" s="19">
        <f t="shared" ref="BO6:BO23" si="0">AVERAGE(BA6,BC6,BI6,BK6)</f>
        <v>4760</v>
      </c>
      <c r="BP6" s="19" t="s">
        <v>439</v>
      </c>
      <c r="BQ6" s="19">
        <v>2859</v>
      </c>
      <c r="BR6" s="19"/>
      <c r="BS6" s="19">
        <v>5159</v>
      </c>
      <c r="BT6" s="19">
        <v>8</v>
      </c>
      <c r="BU6" s="19">
        <v>4009</v>
      </c>
      <c r="BV6" s="19"/>
      <c r="BW6" s="19">
        <v>4337</v>
      </c>
      <c r="BX6" s="19" t="s">
        <v>253</v>
      </c>
      <c r="BY6" s="19">
        <v>4626</v>
      </c>
      <c r="BZ6" s="19"/>
      <c r="CA6" s="19">
        <v>6358</v>
      </c>
      <c r="CB6" s="19">
        <v>3</v>
      </c>
      <c r="CC6" s="19">
        <v>6086</v>
      </c>
      <c r="CD6" s="19"/>
      <c r="CE6" s="19">
        <v>7370</v>
      </c>
      <c r="CF6" s="19">
        <v>6</v>
      </c>
      <c r="CG6" s="19">
        <v>8578</v>
      </c>
      <c r="CH6" s="19">
        <v>9</v>
      </c>
      <c r="CI6" s="19">
        <v>5640</v>
      </c>
      <c r="CJ6" s="19"/>
      <c r="CK6" s="19">
        <v>6806</v>
      </c>
      <c r="CL6" s="19" t="s">
        <v>253</v>
      </c>
      <c r="CM6" s="19">
        <v>5983</v>
      </c>
      <c r="CN6" s="19">
        <v>10</v>
      </c>
      <c r="CO6" s="19">
        <v>5243</v>
      </c>
      <c r="CP6" s="19"/>
      <c r="CQ6" s="19">
        <v>5613</v>
      </c>
      <c r="CR6" s="19"/>
      <c r="CS6" s="19">
        <v>4226</v>
      </c>
      <c r="CT6" s="19">
        <v>8</v>
      </c>
      <c r="CU6" s="19">
        <v>5405</v>
      </c>
      <c r="CV6" s="19">
        <v>5</v>
      </c>
      <c r="CW6" s="19">
        <v>7847</v>
      </c>
      <c r="CX6" s="19"/>
      <c r="CY6" s="19">
        <v>6626</v>
      </c>
      <c r="CZ6" s="19" t="s">
        <v>399</v>
      </c>
      <c r="DA6" s="19">
        <v>6629</v>
      </c>
      <c r="DB6" s="19">
        <v>10</v>
      </c>
      <c r="DC6" s="19">
        <v>6166</v>
      </c>
      <c r="DD6" s="19" t="s">
        <v>0</v>
      </c>
      <c r="DE6" s="19">
        <v>5529</v>
      </c>
      <c r="DF6" s="19" t="s">
        <v>253</v>
      </c>
      <c r="DJ6" s="19">
        <v>2463</v>
      </c>
      <c r="DK6" s="19"/>
      <c r="DL6" s="19">
        <v>2330</v>
      </c>
      <c r="DM6" s="19"/>
      <c r="DN6" s="19">
        <v>3125</v>
      </c>
      <c r="DO6" s="19" t="s">
        <v>220</v>
      </c>
      <c r="DP6" s="19">
        <v>5346</v>
      </c>
      <c r="DQ6" s="19" t="s">
        <v>220</v>
      </c>
      <c r="DR6" s="19">
        <v>4286</v>
      </c>
      <c r="DS6" s="19"/>
      <c r="DT6" s="19">
        <v>6773</v>
      </c>
      <c r="DU6" s="19">
        <v>1</v>
      </c>
      <c r="DV6" s="19">
        <v>3920</v>
      </c>
      <c r="DW6" s="19">
        <v>5</v>
      </c>
      <c r="DX6" s="19">
        <v>6225</v>
      </c>
      <c r="DY6" s="19" t="s">
        <v>220</v>
      </c>
      <c r="DZ6" s="19">
        <v>5422</v>
      </c>
      <c r="EA6" s="19"/>
      <c r="EB6" s="19">
        <v>4900</v>
      </c>
      <c r="EC6" s="19">
        <v>1</v>
      </c>
    </row>
    <row r="7" spans="1:133" ht="15.75" x14ac:dyDescent="0.25">
      <c r="A7" s="19">
        <v>3303</v>
      </c>
      <c r="B7" s="19">
        <v>29689</v>
      </c>
      <c r="C7" s="19">
        <v>6690</v>
      </c>
      <c r="D7" s="19"/>
      <c r="E7" s="19">
        <v>6511</v>
      </c>
      <c r="F7" s="19"/>
      <c r="G7" s="19">
        <v>6901</v>
      </c>
      <c r="H7" s="19" t="s">
        <v>264</v>
      </c>
      <c r="I7" s="19">
        <v>5117</v>
      </c>
      <c r="J7" s="19" t="s">
        <v>273</v>
      </c>
      <c r="K7" s="19">
        <v>6305</v>
      </c>
      <c r="L7" s="19" t="s">
        <v>280</v>
      </c>
      <c r="M7" s="19">
        <v>5540</v>
      </c>
      <c r="N7" s="19">
        <v>5</v>
      </c>
      <c r="O7" s="19">
        <v>4127</v>
      </c>
      <c r="P7" s="19"/>
      <c r="Q7" s="19">
        <v>4834</v>
      </c>
      <c r="R7" s="19" t="s">
        <v>254</v>
      </c>
      <c r="S7" s="19">
        <v>6296</v>
      </c>
      <c r="T7" s="19">
        <v>5</v>
      </c>
      <c r="U7" s="19">
        <v>5170</v>
      </c>
      <c r="V7" s="19">
        <v>6</v>
      </c>
      <c r="W7" s="19">
        <v>8350</v>
      </c>
      <c r="X7" s="19">
        <v>1</v>
      </c>
      <c r="Y7" s="19">
        <v>6605</v>
      </c>
      <c r="Z7" s="19" t="s">
        <v>299</v>
      </c>
      <c r="AA7" s="19">
        <v>5018</v>
      </c>
      <c r="AB7" s="19" t="s">
        <v>282</v>
      </c>
      <c r="AC7" s="19">
        <v>5892</v>
      </c>
      <c r="AD7" s="19">
        <v>1</v>
      </c>
      <c r="AE7" s="19">
        <v>3667</v>
      </c>
      <c r="AF7" s="19"/>
      <c r="AG7" s="19">
        <v>4780</v>
      </c>
      <c r="AH7" s="19" t="s">
        <v>312</v>
      </c>
      <c r="AI7" s="19">
        <v>3894</v>
      </c>
      <c r="AJ7" s="19"/>
      <c r="AK7" s="19">
        <v>4505.5</v>
      </c>
      <c r="AL7" s="19">
        <v>7</v>
      </c>
      <c r="AM7" s="19">
        <v>5328</v>
      </c>
      <c r="AN7" s="19" t="s">
        <v>324</v>
      </c>
      <c r="AO7" s="19">
        <v>3556</v>
      </c>
      <c r="AP7" s="22" t="s">
        <v>220</v>
      </c>
      <c r="AQ7" s="19">
        <v>3556</v>
      </c>
      <c r="AR7" s="22" t="s">
        <v>220</v>
      </c>
      <c r="AS7" s="19">
        <v>6586</v>
      </c>
      <c r="AT7" s="19" t="s">
        <v>348</v>
      </c>
      <c r="AU7" s="19">
        <v>7898</v>
      </c>
      <c r="AV7" s="19">
        <v>6</v>
      </c>
      <c r="AW7" s="19">
        <v>7222</v>
      </c>
      <c r="AX7" s="19">
        <v>2</v>
      </c>
      <c r="AY7" s="19">
        <v>7560</v>
      </c>
      <c r="AZ7" s="19" t="s">
        <v>338</v>
      </c>
      <c r="BA7" s="19">
        <v>4856</v>
      </c>
      <c r="BB7" s="19" t="s">
        <v>431</v>
      </c>
      <c r="BC7" s="19">
        <v>4373</v>
      </c>
      <c r="BD7" s="19" t="s">
        <v>220</v>
      </c>
      <c r="BE7" s="19">
        <v>4615</v>
      </c>
      <c r="BF7" s="19" t="s">
        <v>253</v>
      </c>
      <c r="BG7" s="19">
        <v>6187</v>
      </c>
      <c r="BH7" s="19" t="s">
        <v>370</v>
      </c>
      <c r="BI7" s="19">
        <v>6153</v>
      </c>
      <c r="BJ7" s="19">
        <v>3</v>
      </c>
      <c r="BK7" s="19">
        <v>3318</v>
      </c>
      <c r="BL7" s="19"/>
      <c r="BM7" s="19">
        <v>4736</v>
      </c>
      <c r="BN7" s="19" t="s">
        <v>280</v>
      </c>
      <c r="BO7" s="19">
        <f t="shared" si="0"/>
        <v>4675</v>
      </c>
      <c r="BP7" s="19" t="s">
        <v>0</v>
      </c>
      <c r="BQ7" s="19">
        <v>4722</v>
      </c>
      <c r="BR7" s="19">
        <v>5</v>
      </c>
      <c r="BS7" s="19">
        <v>4346</v>
      </c>
      <c r="BT7" s="19"/>
      <c r="BU7" s="19">
        <v>4534</v>
      </c>
      <c r="BV7" s="22" t="s">
        <v>220</v>
      </c>
      <c r="BW7" s="19">
        <v>4635</v>
      </c>
      <c r="BX7" s="19" t="s">
        <v>389</v>
      </c>
      <c r="BY7" s="19">
        <v>5970</v>
      </c>
      <c r="BZ7" s="19">
        <v>3</v>
      </c>
      <c r="CA7" s="19">
        <v>2966</v>
      </c>
      <c r="CB7" s="19"/>
      <c r="CC7" s="19">
        <v>7900</v>
      </c>
      <c r="CD7" s="19">
        <v>3</v>
      </c>
      <c r="CE7" s="19">
        <v>7070</v>
      </c>
      <c r="CF7" s="19">
        <v>8</v>
      </c>
      <c r="CG7" s="19">
        <v>5319</v>
      </c>
      <c r="CH7" s="19"/>
      <c r="CI7" s="19">
        <v>9450</v>
      </c>
      <c r="CJ7" s="19">
        <v>5</v>
      </c>
      <c r="CK7" s="19">
        <v>6541</v>
      </c>
      <c r="CL7" s="19" t="s">
        <v>247</v>
      </c>
      <c r="CM7" s="19">
        <v>5500</v>
      </c>
      <c r="CN7" s="19"/>
      <c r="CO7" s="19">
        <v>6781</v>
      </c>
      <c r="CP7" s="19">
        <v>4</v>
      </c>
      <c r="CQ7" s="19">
        <v>6141</v>
      </c>
      <c r="CR7" s="19">
        <v>7</v>
      </c>
      <c r="CS7" s="19">
        <v>3998</v>
      </c>
      <c r="CT7" s="19"/>
      <c r="CU7" s="19">
        <v>6353</v>
      </c>
      <c r="CV7" s="19">
        <v>1</v>
      </c>
      <c r="CW7" s="19">
        <v>8766</v>
      </c>
      <c r="CX7" s="19">
        <v>8</v>
      </c>
      <c r="CY7" s="19">
        <v>7560</v>
      </c>
      <c r="CZ7" s="19" t="s">
        <v>405</v>
      </c>
      <c r="DA7" s="19">
        <v>8078</v>
      </c>
      <c r="DB7" s="19" t="s">
        <v>378</v>
      </c>
      <c r="DC7" s="19">
        <v>6513</v>
      </c>
      <c r="DD7" s="19" t="s">
        <v>415</v>
      </c>
      <c r="DE7" s="19">
        <v>5839</v>
      </c>
      <c r="DF7" s="19" t="s">
        <v>421</v>
      </c>
      <c r="DJ7" s="19">
        <v>4345</v>
      </c>
      <c r="DK7" s="19">
        <v>7</v>
      </c>
      <c r="DL7" s="19">
        <v>2736</v>
      </c>
      <c r="DM7" s="19"/>
      <c r="DN7" s="19">
        <v>4037</v>
      </c>
      <c r="DO7" s="19">
        <v>7</v>
      </c>
      <c r="DP7" s="19">
        <v>5881</v>
      </c>
      <c r="DQ7" s="19">
        <v>2</v>
      </c>
      <c r="DR7" s="19">
        <v>4941</v>
      </c>
      <c r="DS7" s="19">
        <v>6</v>
      </c>
      <c r="DT7" s="19">
        <v>3556</v>
      </c>
      <c r="DU7" s="19"/>
      <c r="DV7" s="19">
        <v>3766</v>
      </c>
      <c r="DW7" s="19">
        <v>9</v>
      </c>
      <c r="DX7" s="19">
        <v>6183</v>
      </c>
      <c r="DY7" s="19" t="s">
        <v>220</v>
      </c>
      <c r="DZ7" s="19">
        <v>7658</v>
      </c>
      <c r="EA7" s="19">
        <v>3</v>
      </c>
      <c r="EB7" s="19">
        <v>3949</v>
      </c>
      <c r="EC7" s="19">
        <v>7</v>
      </c>
    </row>
    <row r="8" spans="1:133" ht="15.75" x14ac:dyDescent="0.25">
      <c r="A8" s="19">
        <v>3304</v>
      </c>
      <c r="B8" s="19">
        <v>29694</v>
      </c>
      <c r="C8" s="19">
        <v>10132</v>
      </c>
      <c r="D8" s="19" t="s">
        <v>248</v>
      </c>
      <c r="E8" s="19">
        <v>6889</v>
      </c>
      <c r="F8" s="19"/>
      <c r="G8" s="19">
        <v>7392</v>
      </c>
      <c r="H8" s="19" t="s">
        <v>265</v>
      </c>
      <c r="I8" s="19">
        <v>4861</v>
      </c>
      <c r="J8" s="19" t="s">
        <v>274</v>
      </c>
      <c r="K8" s="19">
        <v>7319</v>
      </c>
      <c r="L8" s="19" t="s">
        <v>281</v>
      </c>
      <c r="M8" s="19">
        <v>6473</v>
      </c>
      <c r="N8" s="19">
        <v>3</v>
      </c>
      <c r="O8" s="19">
        <v>4677</v>
      </c>
      <c r="P8" s="19">
        <v>6</v>
      </c>
      <c r="Q8" s="19">
        <v>5575</v>
      </c>
      <c r="R8" s="19" t="s">
        <v>290</v>
      </c>
      <c r="S8" s="19">
        <v>6688</v>
      </c>
      <c r="T8" s="19">
        <v>2</v>
      </c>
      <c r="U8" s="19">
        <v>5807</v>
      </c>
      <c r="V8" s="19">
        <v>2</v>
      </c>
      <c r="W8" s="19">
        <v>7829</v>
      </c>
      <c r="X8" s="19">
        <v>3</v>
      </c>
      <c r="Y8" s="19">
        <v>6775</v>
      </c>
      <c r="Z8" s="19" t="s">
        <v>300</v>
      </c>
      <c r="AA8" s="19">
        <v>5161</v>
      </c>
      <c r="AB8" s="19" t="s">
        <v>309</v>
      </c>
      <c r="AC8" s="19">
        <v>5733</v>
      </c>
      <c r="AD8" s="19">
        <v>3</v>
      </c>
      <c r="AE8" s="19">
        <v>4167</v>
      </c>
      <c r="AF8" s="19">
        <v>8</v>
      </c>
      <c r="AG8" s="19">
        <v>4950</v>
      </c>
      <c r="AH8" s="19" t="s">
        <v>313</v>
      </c>
      <c r="AI8" s="19"/>
      <c r="AJ8" s="19"/>
      <c r="AK8" s="19">
        <v>4861</v>
      </c>
      <c r="AL8" s="19" t="s">
        <v>432</v>
      </c>
      <c r="AM8" s="19">
        <v>5817</v>
      </c>
      <c r="AN8" s="19" t="s">
        <v>294</v>
      </c>
      <c r="AO8" s="19">
        <v>4611</v>
      </c>
      <c r="AP8" s="19" t="s">
        <v>334</v>
      </c>
      <c r="AQ8" s="19">
        <v>4611</v>
      </c>
      <c r="AR8" s="19" t="s">
        <v>343</v>
      </c>
      <c r="AS8" s="19">
        <v>5650</v>
      </c>
      <c r="AT8" s="19" t="s">
        <v>349</v>
      </c>
      <c r="AU8" s="19">
        <v>8372</v>
      </c>
      <c r="AV8" s="19">
        <v>2</v>
      </c>
      <c r="AW8" s="19">
        <v>6675</v>
      </c>
      <c r="AX8" s="19">
        <v>6</v>
      </c>
      <c r="AY8" s="19">
        <v>7524</v>
      </c>
      <c r="AZ8" s="19" t="s">
        <v>356</v>
      </c>
      <c r="BA8" s="19">
        <v>4993</v>
      </c>
      <c r="BB8" s="19" t="s">
        <v>220</v>
      </c>
      <c r="BC8" s="19">
        <v>5461</v>
      </c>
      <c r="BD8" s="19">
        <v>2</v>
      </c>
      <c r="BE8" s="19">
        <v>5227</v>
      </c>
      <c r="BF8" s="19" t="s">
        <v>362</v>
      </c>
      <c r="BG8" s="19">
        <v>6230</v>
      </c>
      <c r="BH8" s="19" t="s">
        <v>277</v>
      </c>
      <c r="BI8" s="19">
        <v>5133</v>
      </c>
      <c r="BJ8" s="19">
        <v>10</v>
      </c>
      <c r="BK8" s="19">
        <v>5739</v>
      </c>
      <c r="BL8" s="19">
        <v>4</v>
      </c>
      <c r="BM8" s="19">
        <v>5436</v>
      </c>
      <c r="BN8" s="19" t="s">
        <v>376</v>
      </c>
      <c r="BO8" s="19">
        <f t="shared" si="0"/>
        <v>5331.5</v>
      </c>
      <c r="BP8" s="19" t="s">
        <v>440</v>
      </c>
      <c r="BQ8" s="19">
        <v>5590</v>
      </c>
      <c r="BR8" s="19">
        <v>1</v>
      </c>
      <c r="BS8" s="19">
        <v>6342</v>
      </c>
      <c r="BT8" s="19">
        <v>2</v>
      </c>
      <c r="BU8" s="19">
        <v>5966</v>
      </c>
      <c r="BV8" s="19" t="s">
        <v>276</v>
      </c>
      <c r="BW8" s="19">
        <v>5701</v>
      </c>
      <c r="BX8" s="19" t="s">
        <v>390</v>
      </c>
      <c r="BY8" s="19">
        <v>5649</v>
      </c>
      <c r="BZ8" s="19">
        <v>5</v>
      </c>
      <c r="CA8" s="19">
        <v>4062</v>
      </c>
      <c r="CB8" s="19" t="s">
        <v>220</v>
      </c>
      <c r="CC8" s="19">
        <v>5818</v>
      </c>
      <c r="CD8" s="19"/>
      <c r="CE8" s="19">
        <v>7932</v>
      </c>
      <c r="CF8" s="19">
        <v>3</v>
      </c>
      <c r="CG8" s="19">
        <v>10374</v>
      </c>
      <c r="CH8" s="19">
        <v>1</v>
      </c>
      <c r="CI8" s="19">
        <v>10069</v>
      </c>
      <c r="CJ8" s="19">
        <v>2</v>
      </c>
      <c r="CK8" s="19">
        <v>7651</v>
      </c>
      <c r="CL8" s="19" t="s">
        <v>348</v>
      </c>
      <c r="CM8" s="19">
        <v>6735</v>
      </c>
      <c r="CN8" s="19">
        <v>2</v>
      </c>
      <c r="CO8" s="19">
        <v>5953</v>
      </c>
      <c r="CP8" s="19">
        <v>8</v>
      </c>
      <c r="CQ8" s="19">
        <v>6344</v>
      </c>
      <c r="CR8" s="19">
        <v>3</v>
      </c>
      <c r="CS8" s="19">
        <v>5467</v>
      </c>
      <c r="CT8" s="19" t="s">
        <v>400</v>
      </c>
      <c r="CU8" s="19">
        <v>4526</v>
      </c>
      <c r="CV8" s="19" t="s">
        <v>220</v>
      </c>
      <c r="CW8" s="19">
        <v>7957</v>
      </c>
      <c r="CX8" s="19"/>
      <c r="CY8" s="19">
        <v>6242</v>
      </c>
      <c r="CZ8" s="22" t="s">
        <v>220</v>
      </c>
      <c r="DA8" s="19">
        <v>6656</v>
      </c>
      <c r="DB8" s="19">
        <v>9</v>
      </c>
      <c r="DC8" s="19">
        <v>6767</v>
      </c>
      <c r="DD8" s="19" t="s">
        <v>416</v>
      </c>
      <c r="DE8" s="19">
        <v>6340</v>
      </c>
      <c r="DF8" s="19" t="s">
        <v>422</v>
      </c>
      <c r="DJ8" s="19">
        <v>4663</v>
      </c>
      <c r="DK8" s="19">
        <v>4</v>
      </c>
      <c r="DL8" s="19">
        <v>5724</v>
      </c>
      <c r="DM8" s="19">
        <v>1</v>
      </c>
      <c r="DN8" s="19">
        <v>3842</v>
      </c>
      <c r="DO8" s="19">
        <v>9</v>
      </c>
      <c r="DP8" s="19">
        <v>4956</v>
      </c>
      <c r="DQ8" s="19"/>
      <c r="DR8" s="19">
        <v>4941</v>
      </c>
      <c r="DS8" s="19">
        <v>6</v>
      </c>
      <c r="DT8" s="19">
        <v>4611</v>
      </c>
      <c r="DU8" s="19">
        <v>9</v>
      </c>
      <c r="DV8" s="19">
        <v>4257</v>
      </c>
      <c r="DW8" s="19">
        <v>2</v>
      </c>
      <c r="DX8" s="19">
        <v>6826</v>
      </c>
      <c r="DY8" s="19">
        <v>4</v>
      </c>
      <c r="DZ8" s="19">
        <v>6336</v>
      </c>
      <c r="EA8" s="19">
        <v>8</v>
      </c>
      <c r="EB8" s="19">
        <v>4066</v>
      </c>
      <c r="EC8" s="19">
        <v>6</v>
      </c>
    </row>
    <row r="9" spans="1:133" ht="15.75" x14ac:dyDescent="0.25">
      <c r="A9" s="19">
        <v>3305</v>
      </c>
      <c r="B9" s="19">
        <v>29691</v>
      </c>
      <c r="C9" s="19">
        <v>8412</v>
      </c>
      <c r="D9" s="19" t="s">
        <v>249</v>
      </c>
      <c r="E9" s="19">
        <v>8000</v>
      </c>
      <c r="F9" s="19" t="s">
        <v>261</v>
      </c>
      <c r="G9" s="19">
        <v>7297</v>
      </c>
      <c r="H9" s="19" t="s">
        <v>266</v>
      </c>
      <c r="I9" s="19">
        <v>4081</v>
      </c>
      <c r="J9" s="19"/>
      <c r="K9" s="19">
        <v>6948</v>
      </c>
      <c r="L9" s="19" t="s">
        <v>263</v>
      </c>
      <c r="M9" s="19">
        <v>6023</v>
      </c>
      <c r="N9" s="19">
        <v>4</v>
      </c>
      <c r="O9" s="19">
        <v>3572</v>
      </c>
      <c r="P9" s="19"/>
      <c r="Q9" s="19">
        <v>4798</v>
      </c>
      <c r="R9" s="19" t="s">
        <v>291</v>
      </c>
      <c r="S9" s="19">
        <v>7056</v>
      </c>
      <c r="T9" s="19">
        <v>1</v>
      </c>
      <c r="U9" s="19">
        <v>5520</v>
      </c>
      <c r="V9" s="19">
        <v>4</v>
      </c>
      <c r="W9" s="19">
        <v>6938</v>
      </c>
      <c r="X9" s="19">
        <v>9</v>
      </c>
      <c r="Y9" s="19">
        <v>6505</v>
      </c>
      <c r="Z9" s="19" t="s">
        <v>301</v>
      </c>
      <c r="AA9" s="19">
        <v>5448</v>
      </c>
      <c r="AB9" s="19" t="s">
        <v>258</v>
      </c>
      <c r="AC9" s="19">
        <v>5559</v>
      </c>
      <c r="AD9" s="19">
        <v>5</v>
      </c>
      <c r="AE9" s="19">
        <v>4333</v>
      </c>
      <c r="AF9" s="19">
        <v>4</v>
      </c>
      <c r="AG9" s="19">
        <v>4946</v>
      </c>
      <c r="AH9" s="19" t="s">
        <v>314</v>
      </c>
      <c r="AI9" s="19">
        <v>4508</v>
      </c>
      <c r="AJ9" s="19">
        <v>6</v>
      </c>
      <c r="AK9" s="19">
        <v>4294.5</v>
      </c>
      <c r="AL9" s="19">
        <v>10</v>
      </c>
      <c r="AM9" s="19">
        <v>5440</v>
      </c>
      <c r="AN9" s="19" t="s">
        <v>325</v>
      </c>
      <c r="AO9" s="19">
        <v>3265</v>
      </c>
      <c r="AP9" s="19"/>
      <c r="AQ9" s="19">
        <v>3265</v>
      </c>
      <c r="AR9" s="19"/>
      <c r="AS9" s="19">
        <v>5270</v>
      </c>
      <c r="AT9" s="19" t="s">
        <v>291</v>
      </c>
      <c r="AU9" s="19">
        <v>7087</v>
      </c>
      <c r="AV9" s="19"/>
      <c r="AW9" s="19">
        <v>6585</v>
      </c>
      <c r="AX9" s="19">
        <v>7</v>
      </c>
      <c r="AY9" s="19">
        <v>6836</v>
      </c>
      <c r="AZ9" s="19">
        <v>10</v>
      </c>
      <c r="BA9" s="19">
        <v>4311</v>
      </c>
      <c r="BB9" s="19"/>
      <c r="BC9" s="19">
        <v>4905</v>
      </c>
      <c r="BD9" s="19">
        <v>5</v>
      </c>
      <c r="BE9" s="19">
        <v>4608</v>
      </c>
      <c r="BF9" s="19" t="s">
        <v>253</v>
      </c>
      <c r="BG9" s="19">
        <v>5632</v>
      </c>
      <c r="BH9" s="19" t="s">
        <v>253</v>
      </c>
      <c r="BI9" s="19">
        <v>4535</v>
      </c>
      <c r="BJ9" s="19"/>
      <c r="BK9" s="19">
        <v>3881</v>
      </c>
      <c r="BL9" s="19" t="s">
        <v>220</v>
      </c>
      <c r="BM9" s="19">
        <v>4208</v>
      </c>
      <c r="BN9" s="19" t="s">
        <v>247</v>
      </c>
      <c r="BO9" s="19">
        <f t="shared" si="0"/>
        <v>4408</v>
      </c>
      <c r="BP9" s="19" t="s">
        <v>0</v>
      </c>
      <c r="BQ9" s="19">
        <v>4097</v>
      </c>
      <c r="BR9" s="19">
        <v>9</v>
      </c>
      <c r="BS9" s="19">
        <v>5428</v>
      </c>
      <c r="BT9" s="19">
        <v>6</v>
      </c>
      <c r="BU9" s="19">
        <v>4763</v>
      </c>
      <c r="BV9" s="19" t="s">
        <v>377</v>
      </c>
      <c r="BW9" s="19">
        <v>4485</v>
      </c>
      <c r="BX9" s="19" t="s">
        <v>289</v>
      </c>
      <c r="BY9" s="19">
        <v>6319</v>
      </c>
      <c r="BZ9" s="19" t="s">
        <v>396</v>
      </c>
      <c r="CA9" s="19">
        <v>4287</v>
      </c>
      <c r="CB9" s="19">
        <v>10</v>
      </c>
      <c r="CC9" s="19">
        <v>7652</v>
      </c>
      <c r="CD9" s="19">
        <v>5</v>
      </c>
      <c r="CE9" s="19">
        <v>8293</v>
      </c>
      <c r="CF9" s="19">
        <v>2</v>
      </c>
      <c r="CG9" s="19">
        <v>9115</v>
      </c>
      <c r="CH9" s="19">
        <v>6</v>
      </c>
      <c r="CI9" s="19">
        <v>8771</v>
      </c>
      <c r="CJ9" s="19">
        <v>6</v>
      </c>
      <c r="CK9" s="19">
        <v>7624</v>
      </c>
      <c r="CL9" s="19" t="s">
        <v>397</v>
      </c>
      <c r="CM9" s="19">
        <v>5651</v>
      </c>
      <c r="CN9" s="19"/>
      <c r="CO9" s="19">
        <v>7631</v>
      </c>
      <c r="CP9" s="19">
        <v>2</v>
      </c>
      <c r="CQ9" s="19">
        <v>6641</v>
      </c>
      <c r="CR9" s="19">
        <v>1</v>
      </c>
      <c r="CS9" s="19">
        <v>4019</v>
      </c>
      <c r="CT9" s="19"/>
      <c r="CU9" s="19">
        <v>5049</v>
      </c>
      <c r="CV9" s="19">
        <v>10</v>
      </c>
      <c r="CW9" s="19">
        <v>8976</v>
      </c>
      <c r="CX9" s="19">
        <v>3</v>
      </c>
      <c r="CY9" s="19">
        <v>7013</v>
      </c>
      <c r="CZ9" s="19" t="s">
        <v>406</v>
      </c>
      <c r="DA9" s="19">
        <v>8427</v>
      </c>
      <c r="DB9" s="19" t="s">
        <v>411</v>
      </c>
      <c r="DC9" s="19">
        <v>7016</v>
      </c>
      <c r="DD9" s="19" t="s">
        <v>402</v>
      </c>
      <c r="DE9" s="19">
        <v>6009</v>
      </c>
      <c r="DF9" s="19" t="s">
        <v>423</v>
      </c>
      <c r="DJ9" s="19">
        <v>3773</v>
      </c>
      <c r="DK9" s="19"/>
      <c r="DL9" s="19">
        <v>3587</v>
      </c>
      <c r="DM9" s="19">
        <v>8</v>
      </c>
      <c r="DN9" s="19">
        <v>5144</v>
      </c>
      <c r="DO9" s="19">
        <v>3</v>
      </c>
      <c r="DP9" s="19">
        <v>5352</v>
      </c>
      <c r="DQ9" s="19" t="s">
        <v>220</v>
      </c>
      <c r="DR9" s="19">
        <v>5013</v>
      </c>
      <c r="DS9" s="19">
        <v>4</v>
      </c>
      <c r="DT9" s="19">
        <v>3265</v>
      </c>
      <c r="DU9" s="19"/>
      <c r="DV9" s="19">
        <v>3528</v>
      </c>
      <c r="DW9" s="19"/>
      <c r="DX9" s="19">
        <v>6796</v>
      </c>
      <c r="DY9" s="19">
        <v>5</v>
      </c>
      <c r="DZ9" s="19">
        <v>5927</v>
      </c>
      <c r="EA9" s="19"/>
      <c r="EB9" s="19">
        <v>4179</v>
      </c>
      <c r="EC9" s="19">
        <v>4</v>
      </c>
    </row>
    <row r="10" spans="1:133" ht="15.75" x14ac:dyDescent="0.25">
      <c r="A10" s="19">
        <v>3306</v>
      </c>
      <c r="B10" s="19" t="s">
        <v>50</v>
      </c>
      <c r="C10" s="19">
        <v>3608</v>
      </c>
      <c r="D10" s="19"/>
      <c r="E10" s="19">
        <v>7689</v>
      </c>
      <c r="F10" s="19">
        <v>4</v>
      </c>
      <c r="G10" s="19">
        <v>5510</v>
      </c>
      <c r="H10" s="19"/>
      <c r="I10" s="19">
        <v>3085</v>
      </c>
      <c r="J10" s="19"/>
      <c r="K10" s="19">
        <v>4973</v>
      </c>
      <c r="L10" s="19"/>
      <c r="M10" s="19">
        <v>2963</v>
      </c>
      <c r="N10" s="19"/>
      <c r="O10" s="19">
        <v>3221</v>
      </c>
      <c r="P10" s="19"/>
      <c r="Q10" s="19">
        <v>3092</v>
      </c>
      <c r="R10" s="19"/>
      <c r="S10" s="19">
        <v>4557</v>
      </c>
      <c r="T10" s="19" t="s">
        <v>220</v>
      </c>
      <c r="U10" s="19">
        <v>3847</v>
      </c>
      <c r="V10" s="19"/>
      <c r="W10" s="19">
        <v>4654</v>
      </c>
      <c r="X10" s="19"/>
      <c r="Y10" s="19">
        <v>4353</v>
      </c>
      <c r="Z10" s="19"/>
      <c r="AA10" s="19">
        <v>3118</v>
      </c>
      <c r="AB10" s="19"/>
      <c r="AC10" s="19">
        <v>3580</v>
      </c>
      <c r="AD10" s="19"/>
      <c r="AE10" s="19">
        <v>3833</v>
      </c>
      <c r="AF10" s="19"/>
      <c r="AG10" s="19">
        <v>3707</v>
      </c>
      <c r="AH10" s="19"/>
      <c r="AI10" s="19">
        <v>4181</v>
      </c>
      <c r="AJ10" s="19"/>
      <c r="AK10" s="19">
        <v>3633</v>
      </c>
      <c r="AL10" s="19" t="s">
        <v>220</v>
      </c>
      <c r="AM10" s="19">
        <v>3773</v>
      </c>
      <c r="AN10" s="19"/>
      <c r="AO10" s="19">
        <v>2446</v>
      </c>
      <c r="AP10" s="19"/>
      <c r="AQ10" s="19">
        <v>2446</v>
      </c>
      <c r="AR10" s="19"/>
      <c r="AS10" s="19">
        <v>3335</v>
      </c>
      <c r="AT10" s="19"/>
      <c r="AU10" s="19">
        <v>7455</v>
      </c>
      <c r="AV10" s="19">
        <v>10</v>
      </c>
      <c r="AW10" s="19">
        <v>4687</v>
      </c>
      <c r="AX10" s="19"/>
      <c r="AY10" s="19">
        <v>6071</v>
      </c>
      <c r="AZ10" s="19"/>
      <c r="BA10" s="19">
        <v>3889</v>
      </c>
      <c r="BB10" s="19"/>
      <c r="BC10" s="19">
        <v>3020</v>
      </c>
      <c r="BD10" s="19"/>
      <c r="BE10" s="19">
        <v>3455</v>
      </c>
      <c r="BF10" s="19"/>
      <c r="BG10" s="19">
        <v>4477</v>
      </c>
      <c r="BH10" s="19"/>
      <c r="BI10" s="19">
        <v>4704</v>
      </c>
      <c r="BJ10" s="19"/>
      <c r="BK10" s="19">
        <v>2807</v>
      </c>
      <c r="BL10" s="19"/>
      <c r="BM10" s="19">
        <v>3756</v>
      </c>
      <c r="BN10" s="19"/>
      <c r="BO10" s="19">
        <f t="shared" si="0"/>
        <v>3605</v>
      </c>
      <c r="BP10" s="19" t="s">
        <v>220</v>
      </c>
      <c r="BQ10" s="19">
        <v>3154</v>
      </c>
      <c r="BR10" s="19"/>
      <c r="BS10" s="19">
        <v>4549</v>
      </c>
      <c r="BT10" s="19"/>
      <c r="BU10" s="19">
        <v>3852</v>
      </c>
      <c r="BV10" s="19"/>
      <c r="BW10" s="19">
        <v>3804</v>
      </c>
      <c r="BX10" s="19"/>
      <c r="BY10" s="19">
        <v>2824</v>
      </c>
      <c r="BZ10" s="19"/>
      <c r="CA10" s="19">
        <v>2683</v>
      </c>
      <c r="CB10" s="19"/>
      <c r="CC10" s="19">
        <v>4751</v>
      </c>
      <c r="CD10" s="19"/>
      <c r="CE10" s="19">
        <v>6146</v>
      </c>
      <c r="CF10" s="19"/>
      <c r="CG10" s="19">
        <v>3227</v>
      </c>
      <c r="CH10" s="19"/>
      <c r="CI10" s="19">
        <v>5052</v>
      </c>
      <c r="CJ10" s="19"/>
      <c r="CK10" s="19">
        <v>4372</v>
      </c>
      <c r="CL10" s="19"/>
      <c r="CM10" s="19">
        <v>4396</v>
      </c>
      <c r="CN10" s="19"/>
      <c r="CO10" s="19">
        <v>5624</v>
      </c>
      <c r="CP10" s="19">
        <v>10</v>
      </c>
      <c r="CQ10" s="19">
        <v>5010</v>
      </c>
      <c r="CR10" s="19"/>
      <c r="CS10" s="19">
        <v>3877</v>
      </c>
      <c r="CT10" s="19"/>
      <c r="CU10" s="19">
        <v>2598</v>
      </c>
      <c r="CV10" s="19"/>
      <c r="CW10" s="19">
        <v>7365</v>
      </c>
      <c r="CX10" s="19"/>
      <c r="CY10" s="19">
        <v>4982</v>
      </c>
      <c r="CZ10" s="19"/>
      <c r="DA10" s="19">
        <v>3489</v>
      </c>
      <c r="DB10" s="19"/>
      <c r="DC10" s="19">
        <v>4336</v>
      </c>
      <c r="DD10" s="19"/>
      <c r="DE10" s="19">
        <v>4169</v>
      </c>
      <c r="DF10" s="19"/>
      <c r="DJ10" s="19">
        <v>3127</v>
      </c>
      <c r="DK10" s="19"/>
      <c r="DL10" s="19">
        <v>4858</v>
      </c>
      <c r="DM10" s="19">
        <v>2</v>
      </c>
      <c r="DN10" s="19">
        <v>3321</v>
      </c>
      <c r="DO10" s="19">
        <v>10</v>
      </c>
      <c r="DP10" s="19">
        <v>4419</v>
      </c>
      <c r="DQ10" s="19"/>
      <c r="DR10" s="19">
        <v>4674</v>
      </c>
      <c r="DS10" s="19"/>
      <c r="DT10" s="19">
        <v>2446</v>
      </c>
      <c r="DU10" s="19"/>
      <c r="DV10" s="19">
        <v>3316</v>
      </c>
      <c r="DW10" s="19"/>
      <c r="DX10" s="19">
        <v>6045</v>
      </c>
      <c r="DY10" s="19" t="s">
        <v>220</v>
      </c>
      <c r="DZ10" s="19">
        <v>5533</v>
      </c>
      <c r="EA10" s="19"/>
      <c r="EB10" s="19">
        <v>4198</v>
      </c>
      <c r="EC10" s="19">
        <v>3</v>
      </c>
    </row>
    <row r="11" spans="1:133" ht="15.75" x14ac:dyDescent="0.25">
      <c r="A11" s="19">
        <v>3307</v>
      </c>
      <c r="B11" s="19">
        <v>29696</v>
      </c>
      <c r="C11" s="19">
        <v>5538</v>
      </c>
      <c r="D11" s="19"/>
      <c r="E11" s="19">
        <v>7444</v>
      </c>
      <c r="F11" s="19">
        <v>7</v>
      </c>
      <c r="G11" s="19">
        <v>6097</v>
      </c>
      <c r="H11" s="19" t="s">
        <v>220</v>
      </c>
      <c r="I11" s="19">
        <v>5827</v>
      </c>
      <c r="J11" s="19" t="s">
        <v>275</v>
      </c>
      <c r="K11" s="19">
        <v>6227</v>
      </c>
      <c r="L11" s="19" t="s">
        <v>247</v>
      </c>
      <c r="M11" s="19">
        <v>6817</v>
      </c>
      <c r="N11" s="19">
        <v>1</v>
      </c>
      <c r="O11" s="19">
        <v>4461</v>
      </c>
      <c r="P11" s="19"/>
      <c r="Q11" s="19">
        <v>5639</v>
      </c>
      <c r="R11" s="19" t="s">
        <v>292</v>
      </c>
      <c r="S11" s="19">
        <v>4400</v>
      </c>
      <c r="T11" s="19" t="s">
        <v>220</v>
      </c>
      <c r="U11" s="19">
        <v>4800</v>
      </c>
      <c r="V11" s="19">
        <v>8</v>
      </c>
      <c r="W11" s="19">
        <v>6921</v>
      </c>
      <c r="X11" s="19">
        <v>10</v>
      </c>
      <c r="Y11" s="19">
        <v>5374</v>
      </c>
      <c r="Z11" s="19" t="s">
        <v>302</v>
      </c>
      <c r="AA11" s="19">
        <v>3477</v>
      </c>
      <c r="AB11" s="19"/>
      <c r="AC11" s="19">
        <v>5547</v>
      </c>
      <c r="AD11" s="19">
        <v>6</v>
      </c>
      <c r="AE11" s="19">
        <v>4389</v>
      </c>
      <c r="AF11" s="19">
        <v>3</v>
      </c>
      <c r="AG11" s="19">
        <v>4968</v>
      </c>
      <c r="AH11" s="19" t="s">
        <v>315</v>
      </c>
      <c r="AI11" s="19">
        <v>4455</v>
      </c>
      <c r="AJ11" s="19">
        <v>7</v>
      </c>
      <c r="AK11" s="19">
        <v>5141</v>
      </c>
      <c r="AL11" s="19" t="s">
        <v>434</v>
      </c>
      <c r="AM11" s="19">
        <v>5030</v>
      </c>
      <c r="AN11" s="19" t="s">
        <v>326</v>
      </c>
      <c r="AO11" s="19">
        <v>4202</v>
      </c>
      <c r="AP11" s="22" t="s">
        <v>220</v>
      </c>
      <c r="AQ11" s="19">
        <v>4202</v>
      </c>
      <c r="AR11" s="22" t="s">
        <v>220</v>
      </c>
      <c r="AS11" s="19">
        <v>6385</v>
      </c>
      <c r="AT11" s="19" t="s">
        <v>350</v>
      </c>
      <c r="AU11" s="19">
        <v>8076</v>
      </c>
      <c r="AV11" s="19">
        <v>4</v>
      </c>
      <c r="AW11" s="19">
        <v>6161</v>
      </c>
      <c r="AX11" s="19">
        <v>9</v>
      </c>
      <c r="AY11" s="19">
        <v>7119</v>
      </c>
      <c r="AZ11" s="19" t="s">
        <v>341</v>
      </c>
      <c r="BA11" s="19">
        <v>5656</v>
      </c>
      <c r="BB11" s="19">
        <v>7</v>
      </c>
      <c r="BC11" s="19">
        <v>5352</v>
      </c>
      <c r="BD11" s="19">
        <v>3</v>
      </c>
      <c r="BE11" s="19">
        <v>5504</v>
      </c>
      <c r="BF11" s="19" t="s">
        <v>363</v>
      </c>
      <c r="BG11" s="19">
        <v>6326</v>
      </c>
      <c r="BH11" s="19" t="s">
        <v>371</v>
      </c>
      <c r="BI11" s="19">
        <v>3886</v>
      </c>
      <c r="BJ11" s="19"/>
      <c r="BK11" s="19">
        <v>5171</v>
      </c>
      <c r="BL11" s="19">
        <v>5</v>
      </c>
      <c r="BM11" s="19">
        <v>4529</v>
      </c>
      <c r="BN11" s="19" t="s">
        <v>247</v>
      </c>
      <c r="BO11" s="19">
        <f t="shared" si="0"/>
        <v>5016.25</v>
      </c>
      <c r="BP11" s="19" t="s">
        <v>441</v>
      </c>
      <c r="BQ11" s="19">
        <v>3924</v>
      </c>
      <c r="BR11" s="19"/>
      <c r="BS11" s="19">
        <v>4720</v>
      </c>
      <c r="BT11" s="19"/>
      <c r="BU11" s="19">
        <v>4322</v>
      </c>
      <c r="BV11" s="19"/>
      <c r="BW11" s="19">
        <v>4425</v>
      </c>
      <c r="BX11" s="19" t="s">
        <v>289</v>
      </c>
      <c r="BY11" s="19">
        <v>4790</v>
      </c>
      <c r="BZ11" s="19"/>
      <c r="CA11" s="19">
        <v>8691</v>
      </c>
      <c r="CB11" s="19">
        <v>1</v>
      </c>
      <c r="CC11" s="19">
        <v>7930</v>
      </c>
      <c r="CD11" s="19">
        <v>2</v>
      </c>
      <c r="CE11" s="19">
        <v>7399</v>
      </c>
      <c r="CF11" s="19">
        <v>5</v>
      </c>
      <c r="CG11" s="19">
        <v>9138</v>
      </c>
      <c r="CH11" s="19">
        <v>5</v>
      </c>
      <c r="CI11" s="19">
        <v>8065</v>
      </c>
      <c r="CJ11" s="19" t="s">
        <v>220</v>
      </c>
      <c r="CK11" s="19">
        <v>8245</v>
      </c>
      <c r="CL11" s="19" t="s">
        <v>398</v>
      </c>
      <c r="CM11" s="19">
        <v>5272</v>
      </c>
      <c r="CN11" s="19"/>
      <c r="CO11" s="19">
        <v>5297</v>
      </c>
      <c r="CP11" s="19"/>
      <c r="CQ11" s="19">
        <v>5285</v>
      </c>
      <c r="CR11" s="19"/>
      <c r="CS11" s="19">
        <v>4625</v>
      </c>
      <c r="CT11" s="19" t="s">
        <v>249</v>
      </c>
      <c r="CU11" s="19">
        <v>5328</v>
      </c>
      <c r="CV11" s="19">
        <v>6</v>
      </c>
      <c r="CW11" s="19">
        <v>6879</v>
      </c>
      <c r="CX11" s="19"/>
      <c r="CY11" s="19">
        <v>6104</v>
      </c>
      <c r="CZ11" s="19"/>
      <c r="DA11" s="19">
        <v>5099</v>
      </c>
      <c r="DB11" s="19"/>
      <c r="DC11" s="19">
        <v>6543</v>
      </c>
      <c r="DD11" s="19" t="s">
        <v>417</v>
      </c>
      <c r="DE11" s="19">
        <v>5778</v>
      </c>
      <c r="DF11" s="19" t="s">
        <v>424</v>
      </c>
      <c r="DJ11" s="19">
        <v>4405</v>
      </c>
      <c r="DK11" s="19">
        <v>6</v>
      </c>
      <c r="DL11" s="19">
        <v>2913</v>
      </c>
      <c r="DM11" s="19"/>
      <c r="DN11" s="19">
        <v>5600</v>
      </c>
      <c r="DO11" s="19">
        <v>1</v>
      </c>
      <c r="DP11" s="19">
        <v>6050</v>
      </c>
      <c r="DQ11" s="19">
        <v>1</v>
      </c>
      <c r="DR11" s="19">
        <v>4310</v>
      </c>
      <c r="DS11" s="19"/>
      <c r="DT11" s="19">
        <v>4202</v>
      </c>
      <c r="DU11" s="19"/>
      <c r="DV11" s="19">
        <v>4157</v>
      </c>
      <c r="DW11" s="19">
        <v>3</v>
      </c>
      <c r="DX11" s="19">
        <v>6135</v>
      </c>
      <c r="DY11" s="19" t="s">
        <v>220</v>
      </c>
      <c r="DZ11" s="19">
        <v>7540</v>
      </c>
      <c r="EA11" s="19">
        <v>5</v>
      </c>
      <c r="EB11" s="19">
        <v>4274</v>
      </c>
      <c r="EC11" s="19">
        <v>2</v>
      </c>
    </row>
    <row r="12" spans="1:133" ht="15.75" x14ac:dyDescent="0.25">
      <c r="A12" s="19">
        <v>3308</v>
      </c>
      <c r="B12" s="19">
        <v>28965</v>
      </c>
      <c r="C12" s="19">
        <v>8111</v>
      </c>
      <c r="D12" s="19" t="s">
        <v>250</v>
      </c>
      <c r="E12" s="19">
        <v>7333</v>
      </c>
      <c r="F12" s="19">
        <v>8</v>
      </c>
      <c r="G12" s="19">
        <v>7079</v>
      </c>
      <c r="H12" s="19" t="s">
        <v>267</v>
      </c>
      <c r="I12" s="19">
        <v>4013</v>
      </c>
      <c r="J12" s="19"/>
      <c r="K12" s="19">
        <v>6634</v>
      </c>
      <c r="L12" s="19" t="s">
        <v>282</v>
      </c>
      <c r="M12" s="19">
        <v>5283</v>
      </c>
      <c r="N12" s="19">
        <v>6</v>
      </c>
      <c r="O12" s="19">
        <v>5579</v>
      </c>
      <c r="P12" s="19">
        <v>4</v>
      </c>
      <c r="Q12" s="19">
        <v>5431</v>
      </c>
      <c r="R12" s="19" t="s">
        <v>293</v>
      </c>
      <c r="S12" s="19">
        <v>6131</v>
      </c>
      <c r="T12" s="19">
        <v>6</v>
      </c>
      <c r="U12" s="19">
        <v>4383</v>
      </c>
      <c r="V12" s="19"/>
      <c r="W12" s="19">
        <v>7475</v>
      </c>
      <c r="X12" s="19">
        <v>6</v>
      </c>
      <c r="Y12" s="19">
        <v>5996</v>
      </c>
      <c r="Z12" s="19" t="s">
        <v>303</v>
      </c>
      <c r="AA12" s="19">
        <v>4050</v>
      </c>
      <c r="AB12" s="19">
        <v>10</v>
      </c>
      <c r="AC12" s="19">
        <v>5705</v>
      </c>
      <c r="AD12" s="19">
        <v>4</v>
      </c>
      <c r="AE12" s="19">
        <v>4111</v>
      </c>
      <c r="AF12" s="19"/>
      <c r="AG12" s="19">
        <v>4908</v>
      </c>
      <c r="AH12" s="19" t="s">
        <v>316</v>
      </c>
      <c r="AI12" s="19">
        <v>6330</v>
      </c>
      <c r="AJ12" s="19" t="s">
        <v>321</v>
      </c>
      <c r="AK12" s="19">
        <v>5171.5</v>
      </c>
      <c r="AL12" s="19" t="s">
        <v>435</v>
      </c>
      <c r="AM12" s="19">
        <v>5450</v>
      </c>
      <c r="AN12" s="19" t="s">
        <v>327</v>
      </c>
      <c r="AO12" s="19">
        <v>3084</v>
      </c>
      <c r="AP12" s="19"/>
      <c r="AQ12" s="19">
        <v>3084</v>
      </c>
      <c r="AR12" s="19"/>
      <c r="AS12" s="19">
        <v>5585</v>
      </c>
      <c r="AT12" s="19" t="s">
        <v>351</v>
      </c>
      <c r="AU12" s="19">
        <v>7131</v>
      </c>
      <c r="AV12" s="19"/>
      <c r="AW12" s="19">
        <v>5658</v>
      </c>
      <c r="AX12" s="19"/>
      <c r="AY12" s="19">
        <v>6395</v>
      </c>
      <c r="AZ12" s="22" t="s">
        <v>220</v>
      </c>
      <c r="BA12" s="19">
        <v>6244</v>
      </c>
      <c r="BB12" s="19">
        <v>4</v>
      </c>
      <c r="BC12" s="19">
        <v>3442</v>
      </c>
      <c r="BD12" s="19"/>
      <c r="BE12" s="19">
        <v>4843</v>
      </c>
      <c r="BF12" s="19" t="s">
        <v>364</v>
      </c>
      <c r="BG12" s="19">
        <v>5612</v>
      </c>
      <c r="BH12" s="19" t="s">
        <v>289</v>
      </c>
      <c r="BI12" s="19">
        <v>5361</v>
      </c>
      <c r="BJ12" s="19">
        <v>8</v>
      </c>
      <c r="BK12" s="19">
        <v>4360</v>
      </c>
      <c r="BL12" s="19">
        <v>9</v>
      </c>
      <c r="BM12" s="19">
        <v>4861</v>
      </c>
      <c r="BN12" s="19" t="s">
        <v>377</v>
      </c>
      <c r="BO12" s="19">
        <f t="shared" si="0"/>
        <v>4851.75</v>
      </c>
      <c r="BP12" s="19" t="s">
        <v>442</v>
      </c>
      <c r="BQ12" s="19">
        <v>3646</v>
      </c>
      <c r="BR12" s="19"/>
      <c r="BS12" s="19">
        <v>7066</v>
      </c>
      <c r="BT12" s="19">
        <v>1</v>
      </c>
      <c r="BU12" s="19">
        <v>5356</v>
      </c>
      <c r="BV12" s="19" t="s">
        <v>384</v>
      </c>
      <c r="BW12" s="19">
        <v>5108</v>
      </c>
      <c r="BX12" s="19" t="s">
        <v>391</v>
      </c>
      <c r="BY12" s="19">
        <v>4885</v>
      </c>
      <c r="BZ12" s="19"/>
      <c r="CA12" s="19">
        <v>4579</v>
      </c>
      <c r="CB12" s="19">
        <v>8</v>
      </c>
      <c r="CC12" s="19">
        <v>6792</v>
      </c>
      <c r="CD12" s="19">
        <v>10</v>
      </c>
      <c r="CE12" s="19">
        <v>4958</v>
      </c>
      <c r="CF12" s="19"/>
      <c r="CG12" s="19">
        <v>6891</v>
      </c>
      <c r="CH12" s="19"/>
      <c r="CI12" s="19">
        <v>8342</v>
      </c>
      <c r="CJ12" s="19">
        <v>8</v>
      </c>
      <c r="CK12" s="19">
        <v>6312</v>
      </c>
      <c r="CL12" s="19" t="s">
        <v>247</v>
      </c>
      <c r="CM12" s="19">
        <v>6521</v>
      </c>
      <c r="CN12" s="19">
        <v>6</v>
      </c>
      <c r="CO12" s="19">
        <v>5125</v>
      </c>
      <c r="CP12" s="19"/>
      <c r="CQ12" s="19">
        <v>5823</v>
      </c>
      <c r="CR12" s="19"/>
      <c r="CS12" s="19">
        <v>4521</v>
      </c>
      <c r="CT12" s="19">
        <v>6</v>
      </c>
      <c r="CU12" s="19">
        <v>5220</v>
      </c>
      <c r="CV12" s="19">
        <v>9</v>
      </c>
      <c r="CW12" s="19">
        <v>8968</v>
      </c>
      <c r="CX12" s="19">
        <v>4</v>
      </c>
      <c r="CY12" s="19">
        <v>7094</v>
      </c>
      <c r="CZ12" s="19" t="s">
        <v>407</v>
      </c>
      <c r="DA12" s="19">
        <v>6763</v>
      </c>
      <c r="DB12" s="19">
        <v>8</v>
      </c>
      <c r="DC12" s="19">
        <v>6130</v>
      </c>
      <c r="DD12" s="19" t="s">
        <v>0</v>
      </c>
      <c r="DE12" s="19">
        <v>5735</v>
      </c>
      <c r="DF12" s="19" t="s">
        <v>425</v>
      </c>
      <c r="DJ12" s="19">
        <v>4096</v>
      </c>
      <c r="DK12" s="19">
        <v>10</v>
      </c>
      <c r="DL12" s="19">
        <v>3171</v>
      </c>
      <c r="DM12" s="19">
        <v>10</v>
      </c>
      <c r="DN12" s="19">
        <v>3321</v>
      </c>
      <c r="DO12" s="19">
        <v>10</v>
      </c>
      <c r="DP12" s="19">
        <v>5387</v>
      </c>
      <c r="DQ12" s="19" t="s">
        <v>220</v>
      </c>
      <c r="DR12" s="19">
        <v>4335</v>
      </c>
      <c r="DS12" s="19"/>
      <c r="DT12" s="19">
        <v>3084</v>
      </c>
      <c r="DU12" s="19"/>
      <c r="DV12" s="19">
        <v>3708</v>
      </c>
      <c r="DW12" s="19">
        <v>10</v>
      </c>
      <c r="DX12" s="19">
        <v>6405</v>
      </c>
      <c r="DY12" s="19">
        <v>10</v>
      </c>
      <c r="DZ12" s="19">
        <v>6584</v>
      </c>
      <c r="EA12" s="19">
        <v>7</v>
      </c>
      <c r="EB12" s="19">
        <v>2573</v>
      </c>
      <c r="EC12" s="19"/>
    </row>
    <row r="13" spans="1:133" ht="15.75" x14ac:dyDescent="0.25">
      <c r="A13" s="19">
        <v>3309</v>
      </c>
      <c r="B13" s="19">
        <v>29692</v>
      </c>
      <c r="C13" s="19">
        <v>8602</v>
      </c>
      <c r="D13" s="19" t="s">
        <v>251</v>
      </c>
      <c r="E13" s="19">
        <v>6600</v>
      </c>
      <c r="F13" s="19"/>
      <c r="G13" s="19">
        <v>7065</v>
      </c>
      <c r="H13" s="19" t="s">
        <v>268</v>
      </c>
      <c r="I13" s="19">
        <v>3224</v>
      </c>
      <c r="J13" s="19"/>
      <c r="K13" s="19">
        <v>6373</v>
      </c>
      <c r="L13" s="19" t="s">
        <v>283</v>
      </c>
      <c r="M13" s="19">
        <v>3963</v>
      </c>
      <c r="N13" s="19" t="s">
        <v>220</v>
      </c>
      <c r="O13" s="19">
        <v>3109</v>
      </c>
      <c r="P13" s="19"/>
      <c r="Q13" s="19">
        <v>3536</v>
      </c>
      <c r="R13" s="19"/>
      <c r="S13" s="19">
        <v>6582</v>
      </c>
      <c r="T13" s="19">
        <v>3</v>
      </c>
      <c r="U13" s="19">
        <v>5059</v>
      </c>
      <c r="V13" s="19">
        <v>7</v>
      </c>
      <c r="W13" s="19">
        <v>8263</v>
      </c>
      <c r="X13" s="19">
        <v>2</v>
      </c>
      <c r="Y13" s="19">
        <v>6635</v>
      </c>
      <c r="Z13" s="19" t="s">
        <v>286</v>
      </c>
      <c r="AA13" s="19">
        <v>5957</v>
      </c>
      <c r="AB13" s="19" t="s">
        <v>310</v>
      </c>
      <c r="AC13" s="19">
        <v>5399</v>
      </c>
      <c r="AD13" s="19">
        <v>8</v>
      </c>
      <c r="AE13" s="19">
        <v>3889</v>
      </c>
      <c r="AF13" s="19"/>
      <c r="AG13" s="19">
        <v>4644</v>
      </c>
      <c r="AH13" s="19" t="s">
        <v>317</v>
      </c>
      <c r="AI13" s="19">
        <v>4812</v>
      </c>
      <c r="AJ13" s="19">
        <v>4</v>
      </c>
      <c r="AK13" s="19">
        <v>4018</v>
      </c>
      <c r="AL13" s="19" t="s">
        <v>220</v>
      </c>
      <c r="AM13" s="19">
        <v>5226</v>
      </c>
      <c r="AN13" s="19" t="s">
        <v>328</v>
      </c>
      <c r="AO13" s="19">
        <v>4829</v>
      </c>
      <c r="AP13" s="19" t="s">
        <v>335</v>
      </c>
      <c r="AQ13" s="19">
        <v>4829</v>
      </c>
      <c r="AR13" s="19" t="s">
        <v>335</v>
      </c>
      <c r="AS13" s="19">
        <v>3647</v>
      </c>
      <c r="AT13" s="22" t="s">
        <v>220</v>
      </c>
      <c r="AU13" s="19">
        <v>8239</v>
      </c>
      <c r="AV13" s="19">
        <v>3</v>
      </c>
      <c r="AW13" s="19">
        <v>6711</v>
      </c>
      <c r="AX13" s="19">
        <v>5</v>
      </c>
      <c r="AY13" s="19">
        <v>7475</v>
      </c>
      <c r="AZ13" s="19" t="s">
        <v>357</v>
      </c>
      <c r="BA13" s="19">
        <v>5156</v>
      </c>
      <c r="BB13" s="19">
        <v>10</v>
      </c>
      <c r="BC13" s="19">
        <v>4400</v>
      </c>
      <c r="BD13" s="19">
        <v>10</v>
      </c>
      <c r="BE13" s="19">
        <v>4778</v>
      </c>
      <c r="BF13" s="19" t="s">
        <v>253</v>
      </c>
      <c r="BG13" s="19">
        <v>5631</v>
      </c>
      <c r="BH13" s="19" t="s">
        <v>247</v>
      </c>
      <c r="BI13" s="19">
        <v>5127</v>
      </c>
      <c r="BJ13" s="19" t="s">
        <v>220</v>
      </c>
      <c r="BK13" s="19">
        <v>6092</v>
      </c>
      <c r="BL13" s="19">
        <v>3</v>
      </c>
      <c r="BM13" s="19">
        <v>5610</v>
      </c>
      <c r="BN13" s="19" t="s">
        <v>378</v>
      </c>
      <c r="BO13" s="19">
        <f t="shared" si="0"/>
        <v>5193.75</v>
      </c>
      <c r="BP13" s="19" t="s">
        <v>433</v>
      </c>
      <c r="BQ13" s="19">
        <v>3814</v>
      </c>
      <c r="BR13" s="19"/>
      <c r="BS13" s="19">
        <v>5889</v>
      </c>
      <c r="BT13" s="19">
        <v>5</v>
      </c>
      <c r="BU13" s="19">
        <v>4852</v>
      </c>
      <c r="BV13" s="19" t="s">
        <v>385</v>
      </c>
      <c r="BW13" s="19">
        <v>5231</v>
      </c>
      <c r="BX13" s="19" t="s">
        <v>392</v>
      </c>
      <c r="BY13" s="19">
        <v>5260</v>
      </c>
      <c r="BZ13" s="19">
        <v>6</v>
      </c>
      <c r="CA13" s="19">
        <v>4380</v>
      </c>
      <c r="CB13" s="19">
        <v>9</v>
      </c>
      <c r="CC13" s="19">
        <v>7037</v>
      </c>
      <c r="CD13" s="19">
        <v>8</v>
      </c>
      <c r="CE13" s="19">
        <v>8564</v>
      </c>
      <c r="CF13" s="19">
        <v>1</v>
      </c>
      <c r="CG13" s="19">
        <v>7049</v>
      </c>
      <c r="CH13" s="19"/>
      <c r="CI13" s="19">
        <v>8107</v>
      </c>
      <c r="CJ13" s="19">
        <v>10</v>
      </c>
      <c r="CK13" s="19">
        <v>7027</v>
      </c>
      <c r="CL13" s="19" t="s">
        <v>383</v>
      </c>
      <c r="CM13" s="19">
        <v>5550</v>
      </c>
      <c r="CN13" s="19"/>
      <c r="CO13" s="19">
        <v>6350</v>
      </c>
      <c r="CP13" s="19">
        <v>7</v>
      </c>
      <c r="CQ13" s="19">
        <v>5950</v>
      </c>
      <c r="CR13" s="19"/>
      <c r="CS13" s="19">
        <v>4113</v>
      </c>
      <c r="CT13" s="22" t="s">
        <v>220</v>
      </c>
      <c r="CU13" s="19">
        <v>6069</v>
      </c>
      <c r="CV13" s="19">
        <v>2</v>
      </c>
      <c r="CW13" s="19">
        <v>9370</v>
      </c>
      <c r="CX13" s="19">
        <v>1</v>
      </c>
      <c r="CY13" s="19">
        <v>7720</v>
      </c>
      <c r="CZ13" s="19" t="s">
        <v>408</v>
      </c>
      <c r="DA13" s="19">
        <v>7085</v>
      </c>
      <c r="DB13" s="19">
        <v>7</v>
      </c>
      <c r="DC13" s="19">
        <v>6578</v>
      </c>
      <c r="DD13" s="19" t="s">
        <v>418</v>
      </c>
      <c r="DE13" s="19">
        <v>5867</v>
      </c>
      <c r="DF13" s="19" t="s">
        <v>426</v>
      </c>
      <c r="DJ13" s="19">
        <v>4257</v>
      </c>
      <c r="DK13" s="19">
        <v>9</v>
      </c>
      <c r="DL13" s="19">
        <v>2335</v>
      </c>
      <c r="DM13" s="19"/>
      <c r="DN13" s="19">
        <v>4558</v>
      </c>
      <c r="DO13" s="19">
        <v>5</v>
      </c>
      <c r="DP13" s="19">
        <v>5510</v>
      </c>
      <c r="DQ13" s="19">
        <v>9</v>
      </c>
      <c r="DR13" s="19">
        <v>4432</v>
      </c>
      <c r="DS13" s="19"/>
      <c r="DT13" s="19">
        <v>4829</v>
      </c>
      <c r="DU13" s="19">
        <v>7</v>
      </c>
      <c r="DV13" s="19">
        <v>3801</v>
      </c>
      <c r="DW13" s="19">
        <v>8</v>
      </c>
      <c r="DX13" s="19">
        <v>6465</v>
      </c>
      <c r="DY13" s="19">
        <v>9</v>
      </c>
      <c r="DZ13" s="19">
        <v>5566</v>
      </c>
      <c r="EA13" s="19"/>
      <c r="EB13" s="19">
        <v>3324</v>
      </c>
      <c r="EC13" s="19">
        <v>9</v>
      </c>
    </row>
    <row r="14" spans="1:133" ht="15.75" x14ac:dyDescent="0.25">
      <c r="A14" s="19">
        <v>3310</v>
      </c>
      <c r="B14" s="19" t="s">
        <v>51</v>
      </c>
      <c r="C14" s="19">
        <v>7465</v>
      </c>
      <c r="D14" s="19" t="s">
        <v>220</v>
      </c>
      <c r="E14" s="19">
        <v>5822</v>
      </c>
      <c r="F14" s="19"/>
      <c r="G14" s="19">
        <v>5060</v>
      </c>
      <c r="H14" s="19"/>
      <c r="I14" s="19">
        <v>4272</v>
      </c>
      <c r="J14" s="19">
        <v>8</v>
      </c>
      <c r="K14" s="19">
        <v>5655</v>
      </c>
      <c r="L14" s="19"/>
      <c r="M14" s="19">
        <v>2943</v>
      </c>
      <c r="N14" s="19"/>
      <c r="O14" s="19">
        <v>1892</v>
      </c>
      <c r="P14" s="19"/>
      <c r="Q14" s="19">
        <v>2418</v>
      </c>
      <c r="R14" s="19"/>
      <c r="S14" s="19">
        <v>2689</v>
      </c>
      <c r="T14" s="19"/>
      <c r="U14" s="19">
        <v>2953</v>
      </c>
      <c r="V14" s="19"/>
      <c r="W14" s="19">
        <v>3413</v>
      </c>
      <c r="X14" s="19"/>
      <c r="Y14" s="19">
        <v>3018</v>
      </c>
      <c r="Z14" s="19"/>
      <c r="AA14" s="19">
        <v>3799</v>
      </c>
      <c r="AB14" s="19"/>
      <c r="AC14" s="19">
        <v>3775</v>
      </c>
      <c r="AD14" s="19"/>
      <c r="AE14" s="19">
        <v>3778</v>
      </c>
      <c r="AF14" s="19"/>
      <c r="AG14" s="19">
        <v>3777</v>
      </c>
      <c r="AH14" s="19"/>
      <c r="AI14" s="19">
        <v>4298</v>
      </c>
      <c r="AJ14" s="19">
        <v>10</v>
      </c>
      <c r="AK14" s="19">
        <v>4285</v>
      </c>
      <c r="AL14" s="19" t="s">
        <v>220</v>
      </c>
      <c r="AM14" s="19">
        <v>3282</v>
      </c>
      <c r="AN14" s="19"/>
      <c r="AO14" s="19">
        <v>2999</v>
      </c>
      <c r="AP14" s="19"/>
      <c r="AQ14" s="19">
        <v>2999</v>
      </c>
      <c r="AR14" s="19"/>
      <c r="AS14" s="19">
        <v>3773</v>
      </c>
      <c r="AT14" s="22" t="s">
        <v>220</v>
      </c>
      <c r="AU14" s="19">
        <v>6012</v>
      </c>
      <c r="AV14" s="19"/>
      <c r="AW14" s="19">
        <v>4822</v>
      </c>
      <c r="AX14" s="19"/>
      <c r="AY14" s="19">
        <v>5417</v>
      </c>
      <c r="AZ14" s="19"/>
      <c r="BA14" s="19">
        <v>4267</v>
      </c>
      <c r="BB14" s="19"/>
      <c r="BC14" s="19">
        <v>3612</v>
      </c>
      <c r="BD14" s="19"/>
      <c r="BE14" s="19">
        <v>3940</v>
      </c>
      <c r="BF14" s="22" t="s">
        <v>220</v>
      </c>
      <c r="BG14" s="19">
        <v>4497</v>
      </c>
      <c r="BH14" s="19"/>
      <c r="BI14" s="19">
        <v>4880</v>
      </c>
      <c r="BJ14" s="19"/>
      <c r="BK14" s="19">
        <v>3527</v>
      </c>
      <c r="BL14" s="19"/>
      <c r="BM14" s="19">
        <v>4204</v>
      </c>
      <c r="BN14" s="19" t="s">
        <v>220</v>
      </c>
      <c r="BO14" s="19">
        <f t="shared" si="0"/>
        <v>4071.5</v>
      </c>
      <c r="BP14" s="19"/>
      <c r="BQ14" s="19">
        <v>2153</v>
      </c>
      <c r="BR14" s="19"/>
      <c r="BS14" s="19">
        <v>4507</v>
      </c>
      <c r="BT14" s="19"/>
      <c r="BU14" s="19">
        <v>3330</v>
      </c>
      <c r="BV14" s="19"/>
      <c r="BW14" s="19">
        <v>3767</v>
      </c>
      <c r="BX14" s="19"/>
      <c r="BY14" s="19">
        <v>5098</v>
      </c>
      <c r="BZ14" s="19">
        <v>9</v>
      </c>
      <c r="CA14" s="19">
        <v>6328</v>
      </c>
      <c r="CB14" s="19">
        <v>4</v>
      </c>
      <c r="CC14" s="19">
        <v>5885</v>
      </c>
      <c r="CD14" s="19"/>
      <c r="CE14" s="19">
        <v>6617</v>
      </c>
      <c r="CF14" s="19"/>
      <c r="CG14" s="19">
        <v>8754</v>
      </c>
      <c r="CH14" s="19">
        <v>7</v>
      </c>
      <c r="CI14" s="19">
        <v>8623</v>
      </c>
      <c r="CJ14" s="19">
        <v>7</v>
      </c>
      <c r="CK14" s="19">
        <v>7241</v>
      </c>
      <c r="CL14" s="19" t="s">
        <v>382</v>
      </c>
      <c r="CM14" s="19">
        <v>6836</v>
      </c>
      <c r="CN14" s="19">
        <v>1</v>
      </c>
      <c r="CO14" s="19">
        <v>5637</v>
      </c>
      <c r="CP14" s="19">
        <v>9</v>
      </c>
      <c r="CQ14" s="19">
        <v>6237</v>
      </c>
      <c r="CR14" s="19">
        <v>5</v>
      </c>
      <c r="CS14" s="19">
        <v>2897</v>
      </c>
      <c r="CT14" s="19"/>
      <c r="CU14" s="19">
        <v>5326</v>
      </c>
      <c r="CV14" s="19">
        <v>7</v>
      </c>
      <c r="CW14" s="19">
        <v>7936</v>
      </c>
      <c r="CX14" s="19"/>
      <c r="CY14" s="19">
        <v>6631</v>
      </c>
      <c r="CZ14" s="19" t="s">
        <v>383</v>
      </c>
      <c r="DA14" s="19">
        <v>4187</v>
      </c>
      <c r="DB14" s="19"/>
      <c r="DC14" s="19">
        <v>6177</v>
      </c>
      <c r="DD14" s="19" t="s">
        <v>253</v>
      </c>
      <c r="DE14" s="19">
        <v>4767</v>
      </c>
      <c r="DF14" s="19"/>
      <c r="DJ14" s="19">
        <v>3189</v>
      </c>
      <c r="DK14" s="19"/>
      <c r="DL14" s="19">
        <v>4564</v>
      </c>
      <c r="DM14" s="19">
        <v>3</v>
      </c>
      <c r="DN14" s="19">
        <v>2930</v>
      </c>
      <c r="DO14" s="19" t="s">
        <v>220</v>
      </c>
      <c r="DP14" s="19">
        <v>4662</v>
      </c>
      <c r="DQ14" s="19"/>
      <c r="DR14" s="19">
        <v>4504</v>
      </c>
      <c r="DS14" s="19"/>
      <c r="DT14" s="19">
        <v>2999</v>
      </c>
      <c r="DU14" s="19"/>
      <c r="DV14" s="19">
        <v>3611</v>
      </c>
      <c r="DW14" s="19"/>
      <c r="DX14" s="19">
        <v>5925</v>
      </c>
      <c r="DY14" s="19"/>
      <c r="DZ14" s="19">
        <v>5601</v>
      </c>
      <c r="EA14" s="19"/>
      <c r="EB14" s="19">
        <v>2562</v>
      </c>
      <c r="EC14" s="19"/>
    </row>
    <row r="15" spans="1:133" ht="15.75" x14ac:dyDescent="0.25">
      <c r="A15" s="19">
        <v>3311</v>
      </c>
      <c r="B15" s="19">
        <v>29700</v>
      </c>
      <c r="C15" s="19">
        <v>7749</v>
      </c>
      <c r="D15" s="19" t="s">
        <v>252</v>
      </c>
      <c r="E15" s="19">
        <v>6489</v>
      </c>
      <c r="F15" s="19"/>
      <c r="G15" s="19">
        <v>5933</v>
      </c>
      <c r="H15" s="19" t="s">
        <v>220</v>
      </c>
      <c r="I15" s="19">
        <v>4253</v>
      </c>
      <c r="J15" s="19">
        <v>9</v>
      </c>
      <c r="K15" s="19">
        <v>6106</v>
      </c>
      <c r="L15" s="19" t="s">
        <v>0</v>
      </c>
      <c r="M15" s="19">
        <v>3223</v>
      </c>
      <c r="N15" s="19"/>
      <c r="O15" s="19">
        <v>2432</v>
      </c>
      <c r="P15" s="19"/>
      <c r="Q15" s="19">
        <v>2828</v>
      </c>
      <c r="R15" s="19"/>
      <c r="S15" s="19">
        <v>4501</v>
      </c>
      <c r="T15" s="19" t="s">
        <v>220</v>
      </c>
      <c r="U15" s="19">
        <v>3455</v>
      </c>
      <c r="V15" s="19"/>
      <c r="W15" s="19">
        <v>6125</v>
      </c>
      <c r="X15" s="19" t="s">
        <v>220</v>
      </c>
      <c r="Y15" s="19">
        <v>4694</v>
      </c>
      <c r="Z15" s="19"/>
      <c r="AA15" s="19">
        <v>3254</v>
      </c>
      <c r="AB15" s="19"/>
      <c r="AC15" s="19">
        <v>5171</v>
      </c>
      <c r="AD15" s="19">
        <v>10</v>
      </c>
      <c r="AE15" s="19">
        <v>4278</v>
      </c>
      <c r="AF15" s="19">
        <v>6</v>
      </c>
      <c r="AG15" s="19">
        <v>4725</v>
      </c>
      <c r="AH15" s="19" t="s">
        <v>283</v>
      </c>
      <c r="AI15" s="19">
        <v>4709</v>
      </c>
      <c r="AJ15" s="19">
        <v>5</v>
      </c>
      <c r="AK15" s="19">
        <v>4481</v>
      </c>
      <c r="AL15" s="19">
        <v>8</v>
      </c>
      <c r="AM15" s="19">
        <v>4128</v>
      </c>
      <c r="AN15" s="19"/>
      <c r="AO15" s="19">
        <v>3903</v>
      </c>
      <c r="AP15" s="22" t="s">
        <v>220</v>
      </c>
      <c r="AQ15" s="19">
        <v>3903</v>
      </c>
      <c r="AR15" s="22" t="s">
        <v>220</v>
      </c>
      <c r="AS15" s="19">
        <v>3251</v>
      </c>
      <c r="AT15" s="19"/>
      <c r="AU15" s="19">
        <v>6541</v>
      </c>
      <c r="AV15" s="19"/>
      <c r="AW15" s="19">
        <v>4523</v>
      </c>
      <c r="AX15" s="19"/>
      <c r="AY15" s="19">
        <v>5532</v>
      </c>
      <c r="AZ15" s="19"/>
      <c r="BA15" s="19">
        <v>3511</v>
      </c>
      <c r="BB15" s="19"/>
      <c r="BC15" s="19">
        <v>4869</v>
      </c>
      <c r="BD15" s="19">
        <v>6</v>
      </c>
      <c r="BE15" s="19">
        <v>4190</v>
      </c>
      <c r="BF15" s="22" t="s">
        <v>220</v>
      </c>
      <c r="BG15" s="19">
        <v>4539</v>
      </c>
      <c r="BH15" s="19"/>
      <c r="BI15" s="19">
        <v>3281</v>
      </c>
      <c r="BJ15" s="19"/>
      <c r="BK15" s="19">
        <v>4072</v>
      </c>
      <c r="BL15" s="19" t="s">
        <v>220</v>
      </c>
      <c r="BM15" s="19">
        <v>3677</v>
      </c>
      <c r="BN15" s="19"/>
      <c r="BO15" s="19">
        <f t="shared" si="0"/>
        <v>3933.25</v>
      </c>
      <c r="BP15" s="19" t="s">
        <v>220</v>
      </c>
      <c r="BQ15" s="19">
        <v>3171</v>
      </c>
      <c r="BR15" s="19"/>
      <c r="BS15" s="19">
        <v>4699</v>
      </c>
      <c r="BT15" s="19"/>
      <c r="BU15" s="19">
        <v>3935</v>
      </c>
      <c r="BV15" s="19"/>
      <c r="BW15" s="19">
        <v>3806</v>
      </c>
      <c r="BX15" s="19"/>
      <c r="BY15" s="19">
        <v>3987</v>
      </c>
      <c r="BZ15" s="19"/>
      <c r="CA15" s="19">
        <v>2770</v>
      </c>
      <c r="CB15" s="19"/>
      <c r="CC15" s="19">
        <v>4687</v>
      </c>
      <c r="CD15" s="19"/>
      <c r="CE15" s="19">
        <v>7061</v>
      </c>
      <c r="CF15" s="19">
        <v>9</v>
      </c>
      <c r="CG15" s="19">
        <v>5782</v>
      </c>
      <c r="CH15" s="19"/>
      <c r="CI15" s="19">
        <v>4286</v>
      </c>
      <c r="CJ15" s="19"/>
      <c r="CK15" s="19">
        <v>4917</v>
      </c>
      <c r="CL15" s="19"/>
      <c r="CM15" s="19">
        <v>3895</v>
      </c>
      <c r="CN15" s="19"/>
      <c r="CO15" s="19">
        <v>5044</v>
      </c>
      <c r="CP15" s="19"/>
      <c r="CQ15" s="19">
        <v>4470</v>
      </c>
      <c r="CR15" s="19"/>
      <c r="CS15" s="19">
        <v>3531</v>
      </c>
      <c r="CT15" s="19"/>
      <c r="CU15" s="19">
        <v>3088</v>
      </c>
      <c r="CV15" s="19"/>
      <c r="CW15" s="19">
        <v>6234</v>
      </c>
      <c r="CX15" s="19"/>
      <c r="CY15" s="19">
        <v>4661</v>
      </c>
      <c r="CZ15" s="19"/>
      <c r="DA15" s="19">
        <v>7139</v>
      </c>
      <c r="DB15" s="19">
        <v>6</v>
      </c>
      <c r="DC15" s="19">
        <v>4792</v>
      </c>
      <c r="DD15" s="19"/>
      <c r="DE15" s="19">
        <v>4597</v>
      </c>
      <c r="DF15" s="19"/>
      <c r="DJ15" s="19">
        <v>3482</v>
      </c>
      <c r="DK15" s="19"/>
      <c r="DL15" s="19">
        <v>2153</v>
      </c>
      <c r="DM15" s="19"/>
      <c r="DN15" s="19">
        <v>2279</v>
      </c>
      <c r="DO15" s="19"/>
      <c r="DP15" s="19">
        <v>4970</v>
      </c>
      <c r="DQ15" s="19"/>
      <c r="DR15" s="19">
        <v>4504</v>
      </c>
      <c r="DS15" s="19"/>
      <c r="DT15" s="19">
        <v>3903</v>
      </c>
      <c r="DU15" s="19"/>
      <c r="DV15" s="19">
        <v>3360</v>
      </c>
      <c r="DW15" s="19"/>
      <c r="DX15" s="19">
        <v>5565</v>
      </c>
      <c r="DY15" s="19"/>
      <c r="DZ15" s="19">
        <v>7901</v>
      </c>
      <c r="EA15" s="19">
        <v>2</v>
      </c>
      <c r="EB15" s="19">
        <v>2557</v>
      </c>
      <c r="EC15" s="19"/>
    </row>
    <row r="16" spans="1:133" ht="15.75" x14ac:dyDescent="0.25">
      <c r="A16" s="19">
        <v>3312</v>
      </c>
      <c r="B16" s="19">
        <v>29975</v>
      </c>
      <c r="C16" s="19">
        <v>7208</v>
      </c>
      <c r="D16" s="19" t="s">
        <v>253</v>
      </c>
      <c r="E16" s="19">
        <v>6933</v>
      </c>
      <c r="F16" s="19"/>
      <c r="G16" s="19">
        <v>5756</v>
      </c>
      <c r="H16" s="19"/>
      <c r="I16" s="19">
        <v>6037</v>
      </c>
      <c r="J16" s="19" t="s">
        <v>276</v>
      </c>
      <c r="K16" s="19">
        <v>6484</v>
      </c>
      <c r="L16" s="19" t="s">
        <v>284</v>
      </c>
      <c r="M16" s="19">
        <v>2780</v>
      </c>
      <c r="N16" s="19"/>
      <c r="O16" s="19">
        <v>3090</v>
      </c>
      <c r="P16" s="19"/>
      <c r="Q16" s="19">
        <v>2935</v>
      </c>
      <c r="R16" s="19"/>
      <c r="S16" s="19">
        <v>5222</v>
      </c>
      <c r="T16" s="19" t="s">
        <v>220</v>
      </c>
      <c r="U16" s="19">
        <v>4593</v>
      </c>
      <c r="V16" s="19"/>
      <c r="W16" s="19">
        <v>6088</v>
      </c>
      <c r="X16" s="19" t="s">
        <v>220</v>
      </c>
      <c r="Y16" s="19">
        <v>5301</v>
      </c>
      <c r="Z16" s="19" t="s">
        <v>304</v>
      </c>
      <c r="AA16" s="19">
        <v>3505</v>
      </c>
      <c r="AB16" s="19"/>
      <c r="AC16" s="19">
        <v>4129</v>
      </c>
      <c r="AD16" s="19"/>
      <c r="AE16" s="19">
        <v>4333</v>
      </c>
      <c r="AF16" s="19">
        <v>4</v>
      </c>
      <c r="AG16" s="19">
        <v>4231</v>
      </c>
      <c r="AH16" s="22" t="s">
        <v>220</v>
      </c>
      <c r="AI16" s="19">
        <v>4197</v>
      </c>
      <c r="AJ16" s="19"/>
      <c r="AK16" s="19">
        <v>5117</v>
      </c>
      <c r="AL16" s="19" t="s">
        <v>436</v>
      </c>
      <c r="AM16" s="19">
        <v>4215</v>
      </c>
      <c r="AN16" s="19"/>
      <c r="AO16" s="19">
        <v>5028</v>
      </c>
      <c r="AP16" s="19" t="s">
        <v>336</v>
      </c>
      <c r="AQ16" s="19">
        <v>5028</v>
      </c>
      <c r="AR16" s="19" t="s">
        <v>336</v>
      </c>
      <c r="AS16" s="19">
        <v>5066</v>
      </c>
      <c r="AT16" s="19" t="s">
        <v>289</v>
      </c>
      <c r="AU16" s="19">
        <v>7059</v>
      </c>
      <c r="AV16" s="19"/>
      <c r="AW16" s="19">
        <v>5263</v>
      </c>
      <c r="AX16" s="19"/>
      <c r="AY16" s="19">
        <v>6161</v>
      </c>
      <c r="AZ16" s="19"/>
      <c r="BA16" s="19">
        <v>4856</v>
      </c>
      <c r="BB16" s="19" t="s">
        <v>220</v>
      </c>
      <c r="BC16" s="19">
        <v>4231</v>
      </c>
      <c r="BD16" s="19" t="s">
        <v>220</v>
      </c>
      <c r="BE16" s="19">
        <v>4544</v>
      </c>
      <c r="BF16" s="19" t="s">
        <v>280</v>
      </c>
      <c r="BG16" s="19">
        <v>5295</v>
      </c>
      <c r="BH16" s="19" t="s">
        <v>247</v>
      </c>
      <c r="BI16" s="19">
        <v>5133</v>
      </c>
      <c r="BJ16" s="19">
        <v>10</v>
      </c>
      <c r="BK16" s="19">
        <v>4507</v>
      </c>
      <c r="BL16" s="19">
        <v>8</v>
      </c>
      <c r="BM16" s="19">
        <v>4820</v>
      </c>
      <c r="BN16" s="19" t="s">
        <v>288</v>
      </c>
      <c r="BO16" s="19">
        <f t="shared" si="0"/>
        <v>4681.75</v>
      </c>
      <c r="BP16" s="19" t="s">
        <v>439</v>
      </c>
      <c r="BQ16" s="19">
        <v>4468</v>
      </c>
      <c r="BR16" s="19">
        <v>6</v>
      </c>
      <c r="BS16" s="19">
        <v>3950</v>
      </c>
      <c r="BT16" s="19"/>
      <c r="BU16" s="19">
        <v>4209</v>
      </c>
      <c r="BV16" s="19"/>
      <c r="BW16" s="19">
        <v>4515</v>
      </c>
      <c r="BX16" s="19" t="s">
        <v>289</v>
      </c>
      <c r="BY16" s="19">
        <v>4423</v>
      </c>
      <c r="BZ16" s="19"/>
      <c r="CA16" s="19">
        <v>8367</v>
      </c>
      <c r="CB16" s="19">
        <v>2</v>
      </c>
      <c r="CC16" s="19">
        <v>8029</v>
      </c>
      <c r="CD16" s="19">
        <v>1</v>
      </c>
      <c r="CE16" s="19">
        <v>5216</v>
      </c>
      <c r="CF16" s="19"/>
      <c r="CG16" s="19">
        <v>6590</v>
      </c>
      <c r="CH16" s="19"/>
      <c r="CI16" s="19">
        <v>7907</v>
      </c>
      <c r="CJ16" s="19" t="s">
        <v>220</v>
      </c>
      <c r="CK16" s="19">
        <v>7222</v>
      </c>
      <c r="CL16" s="19" t="s">
        <v>254</v>
      </c>
      <c r="CM16" s="19">
        <v>6565</v>
      </c>
      <c r="CN16" s="19">
        <v>4</v>
      </c>
      <c r="CO16" s="19">
        <v>5400</v>
      </c>
      <c r="CP16" s="19"/>
      <c r="CQ16" s="19">
        <v>5983</v>
      </c>
      <c r="CR16" s="19">
        <v>9</v>
      </c>
      <c r="CS16" s="19">
        <v>3650</v>
      </c>
      <c r="CT16" s="19"/>
      <c r="CU16" s="19">
        <v>3011</v>
      </c>
      <c r="CV16" s="19"/>
      <c r="CW16" s="19">
        <v>6585</v>
      </c>
      <c r="CX16" s="19"/>
      <c r="CY16" s="19">
        <v>4798</v>
      </c>
      <c r="CZ16" s="19"/>
      <c r="DA16" s="19">
        <v>5421</v>
      </c>
      <c r="DB16" s="19"/>
      <c r="DC16" s="19">
        <v>5930</v>
      </c>
      <c r="DD16" s="19" t="s">
        <v>0</v>
      </c>
      <c r="DE16" s="19">
        <v>5274</v>
      </c>
      <c r="DF16" s="19" t="s">
        <v>253</v>
      </c>
      <c r="DJ16" s="19">
        <v>3661</v>
      </c>
      <c r="DK16" s="19"/>
      <c r="DL16" s="19">
        <v>2021</v>
      </c>
      <c r="DM16" s="19"/>
      <c r="DN16" s="19">
        <v>3125</v>
      </c>
      <c r="DO16" s="19" t="s">
        <v>220</v>
      </c>
      <c r="DP16" s="19">
        <v>5619</v>
      </c>
      <c r="DQ16" s="19">
        <v>7</v>
      </c>
      <c r="DR16" s="19">
        <v>4868</v>
      </c>
      <c r="DS16" s="19">
        <v>8</v>
      </c>
      <c r="DT16" s="19">
        <v>5028</v>
      </c>
      <c r="DU16" s="19">
        <v>6</v>
      </c>
      <c r="DV16" s="19">
        <v>3094</v>
      </c>
      <c r="DW16" s="19"/>
      <c r="DX16" s="19">
        <v>5805</v>
      </c>
      <c r="DY16" s="19"/>
      <c r="DZ16" s="19">
        <v>8195</v>
      </c>
      <c r="EA16" s="19">
        <v>1</v>
      </c>
      <c r="EB16" s="19">
        <v>3087</v>
      </c>
      <c r="EC16" s="19">
        <v>10</v>
      </c>
    </row>
    <row r="17" spans="1:133" ht="15.75" x14ac:dyDescent="0.25">
      <c r="A17" s="19">
        <v>3313</v>
      </c>
      <c r="B17" s="19">
        <v>28956</v>
      </c>
      <c r="C17" s="19">
        <v>8035</v>
      </c>
      <c r="D17" s="19" t="s">
        <v>254</v>
      </c>
      <c r="E17" s="19">
        <v>7667</v>
      </c>
      <c r="F17" s="19">
        <v>5</v>
      </c>
      <c r="G17" s="19">
        <v>6547</v>
      </c>
      <c r="H17" s="19" t="s">
        <v>269</v>
      </c>
      <c r="I17" s="19">
        <v>3464</v>
      </c>
      <c r="J17" s="19"/>
      <c r="K17" s="19">
        <v>6428</v>
      </c>
      <c r="L17" s="19" t="s">
        <v>285</v>
      </c>
      <c r="M17" s="19">
        <v>6623</v>
      </c>
      <c r="N17" s="19">
        <v>2</v>
      </c>
      <c r="O17" s="19">
        <v>8725</v>
      </c>
      <c r="P17" s="19">
        <v>1</v>
      </c>
      <c r="Q17" s="19">
        <v>7674</v>
      </c>
      <c r="R17" s="19" t="s">
        <v>294</v>
      </c>
      <c r="S17" s="19">
        <v>5378</v>
      </c>
      <c r="T17" s="19">
        <v>10</v>
      </c>
      <c r="U17" s="19">
        <v>6517</v>
      </c>
      <c r="V17" s="19">
        <v>1</v>
      </c>
      <c r="W17" s="19">
        <v>7663</v>
      </c>
      <c r="X17" s="19">
        <v>4</v>
      </c>
      <c r="Y17" s="19">
        <v>6519</v>
      </c>
      <c r="Z17" s="19" t="s">
        <v>278</v>
      </c>
      <c r="AA17" s="19">
        <v>4373</v>
      </c>
      <c r="AB17" s="19">
        <v>8</v>
      </c>
      <c r="AC17" s="19">
        <v>5463</v>
      </c>
      <c r="AD17" s="19">
        <v>7</v>
      </c>
      <c r="AE17" s="19">
        <v>4111</v>
      </c>
      <c r="AF17" s="19"/>
      <c r="AG17" s="19">
        <v>4787</v>
      </c>
      <c r="AH17" s="19" t="s">
        <v>318</v>
      </c>
      <c r="AI17" s="19">
        <v>1747</v>
      </c>
      <c r="AJ17" s="19"/>
      <c r="AK17" s="19">
        <v>2605.5</v>
      </c>
      <c r="AL17" s="19" t="s">
        <v>220</v>
      </c>
      <c r="AM17" s="19">
        <v>5622</v>
      </c>
      <c r="AN17" s="19" t="s">
        <v>266</v>
      </c>
      <c r="AO17" s="19">
        <v>4146</v>
      </c>
      <c r="AP17" s="22" t="s">
        <v>220</v>
      </c>
      <c r="AQ17" s="19">
        <v>4146</v>
      </c>
      <c r="AR17" s="22" t="s">
        <v>220</v>
      </c>
      <c r="AS17" s="19">
        <v>5110</v>
      </c>
      <c r="AT17" s="19" t="s">
        <v>289</v>
      </c>
      <c r="AU17" s="19">
        <v>7364</v>
      </c>
      <c r="AV17" s="19"/>
      <c r="AW17" s="19">
        <v>6918</v>
      </c>
      <c r="AX17" s="19">
        <v>3</v>
      </c>
      <c r="AY17" s="19">
        <v>7141</v>
      </c>
      <c r="AZ17" s="19" t="s">
        <v>335</v>
      </c>
      <c r="BA17" s="19">
        <v>4067</v>
      </c>
      <c r="BB17" s="19"/>
      <c r="BC17" s="19">
        <v>3652</v>
      </c>
      <c r="BD17" s="19"/>
      <c r="BE17" s="19">
        <v>3860</v>
      </c>
      <c r="BF17" s="19"/>
      <c r="BG17" s="19">
        <v>5422</v>
      </c>
      <c r="BH17" s="19" t="s">
        <v>247</v>
      </c>
      <c r="BI17" s="19">
        <v>6270</v>
      </c>
      <c r="BJ17" s="19">
        <v>2</v>
      </c>
      <c r="BK17" s="19">
        <v>4775</v>
      </c>
      <c r="BL17" s="19">
        <v>6</v>
      </c>
      <c r="BM17" s="19">
        <v>5523</v>
      </c>
      <c r="BN17" s="19" t="s">
        <v>379</v>
      </c>
      <c r="BO17" s="19">
        <f t="shared" si="0"/>
        <v>4691</v>
      </c>
      <c r="BP17" s="19" t="s">
        <v>439</v>
      </c>
      <c r="BQ17" s="19">
        <v>4965</v>
      </c>
      <c r="BR17" s="19">
        <v>4</v>
      </c>
      <c r="BS17" s="19">
        <v>5298</v>
      </c>
      <c r="BT17" s="19">
        <v>7</v>
      </c>
      <c r="BU17" s="19">
        <v>5132</v>
      </c>
      <c r="BV17" s="19" t="s">
        <v>386</v>
      </c>
      <c r="BW17" s="19">
        <v>5327</v>
      </c>
      <c r="BX17" s="19" t="s">
        <v>393</v>
      </c>
      <c r="BY17" s="19">
        <v>6092</v>
      </c>
      <c r="BZ17" s="19">
        <v>2</v>
      </c>
      <c r="CA17" s="19">
        <v>2622</v>
      </c>
      <c r="CB17" s="19"/>
      <c r="CC17" s="19">
        <v>7809</v>
      </c>
      <c r="CD17" s="19">
        <v>4</v>
      </c>
      <c r="CE17" s="19">
        <v>5874</v>
      </c>
      <c r="CF17" s="19"/>
      <c r="CG17" s="19">
        <v>9249</v>
      </c>
      <c r="CH17" s="19">
        <v>4</v>
      </c>
      <c r="CI17" s="19">
        <v>8322</v>
      </c>
      <c r="CJ17" s="19">
        <v>9</v>
      </c>
      <c r="CK17" s="19">
        <v>6775</v>
      </c>
      <c r="CL17" s="19" t="s">
        <v>247</v>
      </c>
      <c r="CM17" s="19">
        <v>5498</v>
      </c>
      <c r="CN17" s="19"/>
      <c r="CO17" s="19">
        <v>7691</v>
      </c>
      <c r="CP17" s="19">
        <v>1</v>
      </c>
      <c r="CQ17" s="19">
        <v>6595</v>
      </c>
      <c r="CR17" s="19">
        <v>2</v>
      </c>
      <c r="CS17" s="19">
        <v>4125</v>
      </c>
      <c r="CT17" s="19">
        <v>9</v>
      </c>
      <c r="CU17" s="19">
        <v>5453</v>
      </c>
      <c r="CV17" s="19">
        <v>4</v>
      </c>
      <c r="CW17" s="19">
        <v>7976</v>
      </c>
      <c r="CX17" s="19">
        <v>10</v>
      </c>
      <c r="CY17" s="19">
        <v>6715</v>
      </c>
      <c r="CZ17" s="19" t="s">
        <v>409</v>
      </c>
      <c r="DA17" s="19">
        <v>7649</v>
      </c>
      <c r="DB17" s="19" t="s">
        <v>412</v>
      </c>
      <c r="DC17" s="19">
        <v>6530</v>
      </c>
      <c r="DD17" s="19" t="s">
        <v>298</v>
      </c>
      <c r="DE17" s="19">
        <v>5921</v>
      </c>
      <c r="DF17" s="19" t="s">
        <v>427</v>
      </c>
      <c r="DJ17" s="19">
        <v>4272</v>
      </c>
      <c r="DK17" s="19">
        <v>8</v>
      </c>
      <c r="DL17" s="19">
        <v>4321</v>
      </c>
      <c r="DM17" s="19">
        <v>5</v>
      </c>
      <c r="DN17" s="19">
        <v>2539</v>
      </c>
      <c r="DO17" s="19"/>
      <c r="DP17" s="19">
        <v>4918</v>
      </c>
      <c r="DQ17" s="19"/>
      <c r="DR17" s="19">
        <v>5038</v>
      </c>
      <c r="DS17" s="19">
        <v>3</v>
      </c>
      <c r="DT17" s="19">
        <v>4146</v>
      </c>
      <c r="DU17" s="19"/>
      <c r="DV17" s="19">
        <v>4634</v>
      </c>
      <c r="DW17" s="19">
        <v>1</v>
      </c>
      <c r="DX17" s="19">
        <v>6871</v>
      </c>
      <c r="DY17" s="19">
        <v>3</v>
      </c>
      <c r="DZ17" s="19">
        <v>5987</v>
      </c>
      <c r="EA17" s="19">
        <v>10</v>
      </c>
      <c r="EB17" s="19">
        <v>2203</v>
      </c>
      <c r="EC17" s="19"/>
    </row>
    <row r="18" spans="1:133" ht="15.75" x14ac:dyDescent="0.25">
      <c r="A18" s="19">
        <v>3314</v>
      </c>
      <c r="B18" s="19">
        <v>29690</v>
      </c>
      <c r="C18" s="19">
        <v>8620</v>
      </c>
      <c r="D18" s="19" t="s">
        <v>255</v>
      </c>
      <c r="E18" s="19">
        <v>7311</v>
      </c>
      <c r="F18" s="19">
        <v>9</v>
      </c>
      <c r="G18" s="19">
        <v>6833</v>
      </c>
      <c r="H18" s="19" t="s">
        <v>270</v>
      </c>
      <c r="I18" s="19">
        <v>5292</v>
      </c>
      <c r="J18" s="19" t="s">
        <v>277</v>
      </c>
      <c r="K18" s="19">
        <v>7014</v>
      </c>
      <c r="L18" s="19" t="s">
        <v>286</v>
      </c>
      <c r="M18" s="19">
        <v>4383</v>
      </c>
      <c r="N18" s="19" t="s">
        <v>220</v>
      </c>
      <c r="O18" s="19">
        <v>6089</v>
      </c>
      <c r="P18" s="19">
        <v>2</v>
      </c>
      <c r="Q18" s="19">
        <v>5236</v>
      </c>
      <c r="R18" s="19" t="s">
        <v>295</v>
      </c>
      <c r="S18" s="19">
        <v>6430</v>
      </c>
      <c r="T18" s="19">
        <v>4</v>
      </c>
      <c r="U18" s="19">
        <v>4657</v>
      </c>
      <c r="V18" s="19">
        <v>9</v>
      </c>
      <c r="W18" s="19">
        <v>7625</v>
      </c>
      <c r="X18" s="19">
        <v>5</v>
      </c>
      <c r="Y18" s="19">
        <v>6237</v>
      </c>
      <c r="Z18" s="19" t="s">
        <v>305</v>
      </c>
      <c r="AA18" s="19">
        <v>3011</v>
      </c>
      <c r="AB18" s="19"/>
      <c r="AC18" s="19">
        <v>5747</v>
      </c>
      <c r="AD18" s="19">
        <v>2</v>
      </c>
      <c r="AE18" s="19">
        <v>4167</v>
      </c>
      <c r="AF18" s="19">
        <v>8</v>
      </c>
      <c r="AG18" s="19">
        <v>4957</v>
      </c>
      <c r="AH18" s="19" t="s">
        <v>319</v>
      </c>
      <c r="AI18" s="19">
        <v>4428</v>
      </c>
      <c r="AJ18" s="19">
        <v>8</v>
      </c>
      <c r="AK18" s="19">
        <v>4860</v>
      </c>
      <c r="AL18" s="19" t="s">
        <v>433</v>
      </c>
      <c r="AM18" s="19">
        <v>5171</v>
      </c>
      <c r="AN18" s="19" t="s">
        <v>329</v>
      </c>
      <c r="AO18" s="19">
        <v>6444</v>
      </c>
      <c r="AP18" s="19" t="s">
        <v>337</v>
      </c>
      <c r="AQ18" s="19">
        <v>6444</v>
      </c>
      <c r="AR18" s="19" t="s">
        <v>344</v>
      </c>
      <c r="AS18" s="19">
        <v>6133</v>
      </c>
      <c r="AT18" s="19" t="s">
        <v>352</v>
      </c>
      <c r="AU18" s="19">
        <v>7902</v>
      </c>
      <c r="AV18" s="19">
        <v>5</v>
      </c>
      <c r="AW18" s="19">
        <v>6725</v>
      </c>
      <c r="AX18" s="19">
        <v>4</v>
      </c>
      <c r="AY18" s="19">
        <v>7314</v>
      </c>
      <c r="AZ18" s="19" t="s">
        <v>358</v>
      </c>
      <c r="BA18" s="19">
        <v>5700</v>
      </c>
      <c r="BB18" s="19">
        <v>6</v>
      </c>
      <c r="BC18" s="19">
        <v>5248</v>
      </c>
      <c r="BD18" s="19">
        <v>4</v>
      </c>
      <c r="BE18" s="19">
        <v>5474</v>
      </c>
      <c r="BF18" s="19" t="s">
        <v>365</v>
      </c>
      <c r="BG18" s="19">
        <v>6342</v>
      </c>
      <c r="BH18" s="19" t="s">
        <v>372</v>
      </c>
      <c r="BI18" s="19">
        <v>6563</v>
      </c>
      <c r="BJ18" s="19">
        <v>1</v>
      </c>
      <c r="BK18" s="19">
        <v>6747</v>
      </c>
      <c r="BL18" s="19">
        <v>1</v>
      </c>
      <c r="BM18" s="19">
        <v>6655</v>
      </c>
      <c r="BN18" s="19" t="s">
        <v>342</v>
      </c>
      <c r="BO18" s="19">
        <f t="shared" si="0"/>
        <v>6064.5</v>
      </c>
      <c r="BP18" s="19" t="s">
        <v>443</v>
      </c>
      <c r="BQ18" s="19">
        <v>3953</v>
      </c>
      <c r="BR18" s="19">
        <v>10</v>
      </c>
      <c r="BS18" s="19">
        <v>5946</v>
      </c>
      <c r="BT18" s="19">
        <v>4</v>
      </c>
      <c r="BU18" s="19">
        <v>4950</v>
      </c>
      <c r="BV18" s="19" t="s">
        <v>387</v>
      </c>
      <c r="BW18" s="19">
        <v>5802</v>
      </c>
      <c r="BX18" s="19" t="s">
        <v>394</v>
      </c>
      <c r="BY18" s="19">
        <v>5224</v>
      </c>
      <c r="BZ18" s="19">
        <v>7</v>
      </c>
      <c r="CA18" s="19">
        <v>3558</v>
      </c>
      <c r="CB18" s="19"/>
      <c r="CC18" s="19">
        <v>7422</v>
      </c>
      <c r="CD18" s="19">
        <v>6</v>
      </c>
      <c r="CE18" s="19">
        <v>7901</v>
      </c>
      <c r="CF18" s="19">
        <v>4</v>
      </c>
      <c r="CG18" s="19">
        <v>9279</v>
      </c>
      <c r="CH18" s="19">
        <v>3</v>
      </c>
      <c r="CI18" s="19">
        <v>9859</v>
      </c>
      <c r="CJ18" s="19">
        <v>4</v>
      </c>
      <c r="CK18" s="19">
        <v>7604</v>
      </c>
      <c r="CL18" s="19" t="s">
        <v>279</v>
      </c>
      <c r="CM18" s="19">
        <v>6137</v>
      </c>
      <c r="CN18" s="19">
        <v>8</v>
      </c>
      <c r="CO18" s="19">
        <v>5621</v>
      </c>
      <c r="CP18" s="19"/>
      <c r="CQ18" s="19">
        <v>5879</v>
      </c>
      <c r="CR18" s="19"/>
      <c r="CS18" s="19">
        <v>5024</v>
      </c>
      <c r="CT18" s="19" t="s">
        <v>401</v>
      </c>
      <c r="CU18" s="19">
        <v>5704</v>
      </c>
      <c r="CV18" s="19">
        <v>3</v>
      </c>
      <c r="CW18" s="19">
        <v>8886</v>
      </c>
      <c r="CX18" s="19">
        <v>6</v>
      </c>
      <c r="CY18" s="19">
        <v>7295</v>
      </c>
      <c r="CZ18" s="19" t="s">
        <v>410</v>
      </c>
      <c r="DA18" s="19">
        <v>5797</v>
      </c>
      <c r="DB18" s="19"/>
      <c r="DC18" s="19">
        <v>6701</v>
      </c>
      <c r="DD18" s="19" t="s">
        <v>356</v>
      </c>
      <c r="DE18" s="19">
        <v>6182</v>
      </c>
      <c r="DF18" s="19" t="s">
        <v>266</v>
      </c>
      <c r="DJ18" s="19">
        <v>4623</v>
      </c>
      <c r="DK18" s="19">
        <v>5</v>
      </c>
      <c r="DL18" s="19">
        <v>2133</v>
      </c>
      <c r="DM18" s="19"/>
      <c r="DN18" s="19">
        <v>4688</v>
      </c>
      <c r="DO18" s="19">
        <v>4</v>
      </c>
      <c r="DP18" s="19">
        <v>5728</v>
      </c>
      <c r="DQ18" s="19">
        <v>5</v>
      </c>
      <c r="DR18" s="19">
        <v>5086</v>
      </c>
      <c r="DS18" s="19">
        <v>2</v>
      </c>
      <c r="DT18" s="19">
        <v>6444</v>
      </c>
      <c r="DU18" s="19">
        <v>3</v>
      </c>
      <c r="DV18" s="19">
        <v>3859</v>
      </c>
      <c r="DW18" s="19">
        <v>6</v>
      </c>
      <c r="DX18" s="19">
        <v>6706</v>
      </c>
      <c r="DY18" s="19">
        <v>7</v>
      </c>
      <c r="DZ18" s="19">
        <v>5834</v>
      </c>
      <c r="EA18" s="19"/>
      <c r="EB18" s="19">
        <v>2415</v>
      </c>
      <c r="EC18" s="19"/>
    </row>
    <row r="19" spans="1:133" ht="15.75" x14ac:dyDescent="0.25">
      <c r="A19" s="19">
        <v>3315</v>
      </c>
      <c r="B19" s="19" t="s">
        <v>52</v>
      </c>
      <c r="C19" s="19">
        <v>6181</v>
      </c>
      <c r="D19" s="19"/>
      <c r="E19" s="19">
        <v>7022</v>
      </c>
      <c r="F19" s="19"/>
      <c r="G19" s="19">
        <v>5306</v>
      </c>
      <c r="H19" s="19"/>
      <c r="I19" s="19">
        <v>3800</v>
      </c>
      <c r="J19" s="19"/>
      <c r="K19" s="19">
        <v>5577</v>
      </c>
      <c r="L19" s="19"/>
      <c r="M19" s="19">
        <v>3040</v>
      </c>
      <c r="N19" s="19" t="s">
        <v>220</v>
      </c>
      <c r="O19" s="19">
        <v>4599</v>
      </c>
      <c r="P19" s="19">
        <v>8</v>
      </c>
      <c r="Q19" s="19">
        <v>3820</v>
      </c>
      <c r="R19" s="19"/>
      <c r="S19" s="19">
        <v>3398</v>
      </c>
      <c r="T19" s="19"/>
      <c r="U19" s="19">
        <v>4477</v>
      </c>
      <c r="V19" s="19"/>
      <c r="W19" s="19">
        <v>5346</v>
      </c>
      <c r="X19" s="19"/>
      <c r="Y19" s="19">
        <v>4407</v>
      </c>
      <c r="Z19" s="19"/>
      <c r="AA19" s="19">
        <v>4014</v>
      </c>
      <c r="AB19" s="19"/>
      <c r="AC19" s="19">
        <v>3230</v>
      </c>
      <c r="AD19" s="19"/>
      <c r="AE19" s="19">
        <v>3944</v>
      </c>
      <c r="AF19" s="19"/>
      <c r="AG19" s="19">
        <v>3587</v>
      </c>
      <c r="AH19" s="19"/>
      <c r="AI19" s="19">
        <v>4053</v>
      </c>
      <c r="AJ19" s="19"/>
      <c r="AK19" s="19">
        <v>3926.5</v>
      </c>
      <c r="AL19" s="19" t="s">
        <v>220</v>
      </c>
      <c r="AM19" s="19">
        <v>4011</v>
      </c>
      <c r="AN19" s="19"/>
      <c r="AO19" s="19">
        <v>4264</v>
      </c>
      <c r="AP19" s="19">
        <v>10</v>
      </c>
      <c r="AQ19" s="19">
        <v>4264</v>
      </c>
      <c r="AR19" s="19">
        <v>10</v>
      </c>
      <c r="AS19" s="19">
        <v>3287</v>
      </c>
      <c r="AT19" s="19"/>
      <c r="AU19" s="19">
        <v>7659</v>
      </c>
      <c r="AV19" s="19">
        <v>8</v>
      </c>
      <c r="AW19" s="19">
        <v>4921</v>
      </c>
      <c r="AX19" s="19"/>
      <c r="AY19" s="19">
        <v>6290</v>
      </c>
      <c r="AZ19" s="19"/>
      <c r="BA19" s="19">
        <v>3867</v>
      </c>
      <c r="BB19" s="19"/>
      <c r="BC19" s="19">
        <v>3235</v>
      </c>
      <c r="BD19" s="19"/>
      <c r="BE19" s="19">
        <v>3551</v>
      </c>
      <c r="BF19" s="19"/>
      <c r="BG19" s="19">
        <v>4594</v>
      </c>
      <c r="BH19" s="19"/>
      <c r="BI19" s="19">
        <v>4087</v>
      </c>
      <c r="BJ19" s="19"/>
      <c r="BK19" s="19">
        <v>2749</v>
      </c>
      <c r="BL19" s="19"/>
      <c r="BM19" s="19">
        <v>3418</v>
      </c>
      <c r="BN19" s="19"/>
      <c r="BO19" s="19">
        <f t="shared" si="0"/>
        <v>3484.5</v>
      </c>
      <c r="BP19" s="19" t="s">
        <v>220</v>
      </c>
      <c r="BQ19" s="19">
        <v>3727</v>
      </c>
      <c r="BR19" s="19"/>
      <c r="BS19" s="19">
        <v>4211</v>
      </c>
      <c r="BT19" s="19"/>
      <c r="BU19" s="19">
        <v>3969</v>
      </c>
      <c r="BV19" s="19"/>
      <c r="BW19" s="19">
        <v>3694</v>
      </c>
      <c r="BX19" s="19"/>
      <c r="BY19" s="19">
        <v>5868</v>
      </c>
      <c r="BZ19" s="19">
        <v>4</v>
      </c>
      <c r="CA19" s="19">
        <v>3237</v>
      </c>
      <c r="CB19" s="19"/>
      <c r="CC19" s="19">
        <v>5142</v>
      </c>
      <c r="CD19" s="19"/>
      <c r="CE19" s="19">
        <v>6300</v>
      </c>
      <c r="CF19" s="19"/>
      <c r="CG19" s="19">
        <v>6355</v>
      </c>
      <c r="CH19" s="19"/>
      <c r="CI19" s="19">
        <v>6366</v>
      </c>
      <c r="CJ19" s="19"/>
      <c r="CK19" s="19">
        <v>5480</v>
      </c>
      <c r="CL19" s="19"/>
      <c r="CM19" s="19">
        <v>5147</v>
      </c>
      <c r="CN19" s="19"/>
      <c r="CO19" s="19">
        <v>7439</v>
      </c>
      <c r="CP19" s="19">
        <v>3</v>
      </c>
      <c r="CQ19" s="19">
        <v>6293</v>
      </c>
      <c r="CR19" s="19">
        <v>4</v>
      </c>
      <c r="CS19" s="19">
        <v>3691</v>
      </c>
      <c r="CT19" s="19"/>
      <c r="CU19" s="19">
        <v>3051</v>
      </c>
      <c r="CV19" s="19"/>
      <c r="CW19" s="19">
        <v>8225</v>
      </c>
      <c r="CX19" s="19">
        <v>9</v>
      </c>
      <c r="CY19" s="19">
        <v>5638</v>
      </c>
      <c r="CZ19" s="19"/>
      <c r="DA19" s="19">
        <v>6549</v>
      </c>
      <c r="DB19" s="22" t="s">
        <v>220</v>
      </c>
      <c r="DC19" s="19">
        <v>5614</v>
      </c>
      <c r="DD19" s="19"/>
      <c r="DE19" s="19">
        <v>4794</v>
      </c>
      <c r="DF19" s="19"/>
      <c r="DJ19" s="19">
        <v>3204</v>
      </c>
      <c r="DK19" s="19"/>
      <c r="DL19" s="19">
        <v>4422</v>
      </c>
      <c r="DM19" s="19">
        <v>4</v>
      </c>
      <c r="DN19" s="19">
        <v>2149</v>
      </c>
      <c r="DO19" s="19"/>
      <c r="DP19" s="19">
        <v>5633</v>
      </c>
      <c r="DQ19" s="19">
        <v>6</v>
      </c>
      <c r="DR19" s="19">
        <v>4965</v>
      </c>
      <c r="DS19" s="19">
        <v>5</v>
      </c>
      <c r="DT19" s="19">
        <v>4264</v>
      </c>
      <c r="DU19" s="19">
        <v>10</v>
      </c>
      <c r="DV19" s="19">
        <v>3158</v>
      </c>
      <c r="DW19" s="19"/>
      <c r="DX19" s="19">
        <v>5535</v>
      </c>
      <c r="DY19" s="19"/>
      <c r="DZ19" s="19">
        <v>6706</v>
      </c>
      <c r="EA19" s="19">
        <v>6</v>
      </c>
      <c r="EB19" s="19">
        <v>2576</v>
      </c>
      <c r="EC19" s="19"/>
    </row>
    <row r="20" spans="1:133" ht="15.75" x14ac:dyDescent="0.25">
      <c r="A20" s="19">
        <v>3316</v>
      </c>
      <c r="B20" s="19">
        <v>28123</v>
      </c>
      <c r="C20" s="19">
        <v>7053</v>
      </c>
      <c r="D20" s="19" t="s">
        <v>253</v>
      </c>
      <c r="E20" s="19">
        <v>7578</v>
      </c>
      <c r="F20" s="19">
        <v>6</v>
      </c>
      <c r="G20" s="19">
        <v>6438</v>
      </c>
      <c r="H20" s="19" t="s">
        <v>271</v>
      </c>
      <c r="I20" s="19">
        <v>5251</v>
      </c>
      <c r="J20" s="19" t="s">
        <v>278</v>
      </c>
      <c r="K20" s="19">
        <v>6580</v>
      </c>
      <c r="L20" s="19" t="s">
        <v>287</v>
      </c>
      <c r="M20" s="19">
        <v>4993</v>
      </c>
      <c r="N20" s="19">
        <v>9</v>
      </c>
      <c r="O20" s="19">
        <v>5750</v>
      </c>
      <c r="P20" s="19">
        <v>3</v>
      </c>
      <c r="Q20" s="19">
        <v>5372</v>
      </c>
      <c r="R20" s="19" t="s">
        <v>296</v>
      </c>
      <c r="S20" s="19">
        <v>3571</v>
      </c>
      <c r="T20" s="19"/>
      <c r="U20" s="19">
        <v>5485</v>
      </c>
      <c r="V20" s="19">
        <v>5</v>
      </c>
      <c r="W20" s="19">
        <v>6488</v>
      </c>
      <c r="X20" s="19" t="s">
        <v>220</v>
      </c>
      <c r="Y20" s="19">
        <v>5181</v>
      </c>
      <c r="Z20" s="19" t="s">
        <v>306</v>
      </c>
      <c r="AA20" s="19">
        <v>4373</v>
      </c>
      <c r="AB20" s="19">
        <v>8</v>
      </c>
      <c r="AC20" s="19">
        <v>4940</v>
      </c>
      <c r="AD20" s="19" t="s">
        <v>220</v>
      </c>
      <c r="AE20" s="19">
        <v>3417</v>
      </c>
      <c r="AF20" s="19"/>
      <c r="AG20" s="19">
        <v>4179</v>
      </c>
      <c r="AH20" s="22" t="s">
        <v>220</v>
      </c>
      <c r="AI20" s="19">
        <v>6579</v>
      </c>
      <c r="AJ20" s="19" t="s">
        <v>322</v>
      </c>
      <c r="AK20" s="19">
        <v>5915</v>
      </c>
      <c r="AL20" s="19" t="s">
        <v>437</v>
      </c>
      <c r="AM20" s="19">
        <v>5066</v>
      </c>
      <c r="AN20" s="19" t="s">
        <v>330</v>
      </c>
      <c r="AO20" s="19">
        <v>6588</v>
      </c>
      <c r="AP20" s="19" t="s">
        <v>338</v>
      </c>
      <c r="AQ20" s="19">
        <v>6588</v>
      </c>
      <c r="AR20" s="19" t="s">
        <v>345</v>
      </c>
      <c r="AS20" s="19">
        <v>5865</v>
      </c>
      <c r="AT20" s="19" t="s">
        <v>353</v>
      </c>
      <c r="AU20" s="19">
        <v>7636</v>
      </c>
      <c r="AV20" s="19">
        <v>9</v>
      </c>
      <c r="AW20" s="19">
        <v>6082</v>
      </c>
      <c r="AX20" s="19" t="s">
        <v>220</v>
      </c>
      <c r="AY20" s="19">
        <v>6859</v>
      </c>
      <c r="AZ20" s="19">
        <v>9</v>
      </c>
      <c r="BA20" s="19">
        <v>6900</v>
      </c>
      <c r="BB20" s="19">
        <v>1</v>
      </c>
      <c r="BC20" s="19">
        <v>4602</v>
      </c>
      <c r="BD20" s="19">
        <v>7</v>
      </c>
      <c r="BE20" s="19">
        <v>5751</v>
      </c>
      <c r="BF20" s="19" t="s">
        <v>366</v>
      </c>
      <c r="BG20" s="19">
        <v>6217</v>
      </c>
      <c r="BH20" s="19" t="s">
        <v>373</v>
      </c>
      <c r="BI20" s="19">
        <v>4224</v>
      </c>
      <c r="BJ20" s="19"/>
      <c r="BK20" s="19">
        <v>6455</v>
      </c>
      <c r="BL20" s="19">
        <v>2</v>
      </c>
      <c r="BM20" s="19">
        <v>5340</v>
      </c>
      <c r="BN20" s="19" t="s">
        <v>380</v>
      </c>
      <c r="BO20" s="19">
        <f t="shared" si="0"/>
        <v>5545.25</v>
      </c>
      <c r="BP20" s="19" t="s">
        <v>444</v>
      </c>
      <c r="BQ20" s="19">
        <v>5370</v>
      </c>
      <c r="BR20" s="19">
        <v>3</v>
      </c>
      <c r="BS20" s="19">
        <v>6188</v>
      </c>
      <c r="BT20" s="19">
        <v>3</v>
      </c>
      <c r="BU20" s="19">
        <v>5779</v>
      </c>
      <c r="BV20" s="19" t="s">
        <v>388</v>
      </c>
      <c r="BW20" s="19">
        <v>5559</v>
      </c>
      <c r="BX20" s="19" t="s">
        <v>344</v>
      </c>
      <c r="BY20" s="19">
        <v>4228</v>
      </c>
      <c r="BZ20" s="19"/>
      <c r="CA20" s="19">
        <v>3701</v>
      </c>
      <c r="CB20" s="19"/>
      <c r="CC20" s="19">
        <v>7362</v>
      </c>
      <c r="CD20" s="19">
        <v>7</v>
      </c>
      <c r="CE20" s="19">
        <v>6860</v>
      </c>
      <c r="CF20" s="19">
        <v>10</v>
      </c>
      <c r="CG20" s="19">
        <v>9400</v>
      </c>
      <c r="CH20" s="19">
        <v>2</v>
      </c>
      <c r="CI20" s="19">
        <v>5909</v>
      </c>
      <c r="CJ20" s="19"/>
      <c r="CK20" s="19">
        <v>6646</v>
      </c>
      <c r="CL20" s="19" t="s">
        <v>253</v>
      </c>
      <c r="CM20" s="19">
        <v>6185</v>
      </c>
      <c r="CN20" s="19">
        <v>7</v>
      </c>
      <c r="CO20" s="19">
        <v>5139</v>
      </c>
      <c r="CP20" s="19"/>
      <c r="CQ20" s="19">
        <v>5662</v>
      </c>
      <c r="CR20" s="19"/>
      <c r="CS20" s="19">
        <v>6294</v>
      </c>
      <c r="CT20" s="19" t="s">
        <v>402</v>
      </c>
      <c r="CU20" s="19">
        <v>4137</v>
      </c>
      <c r="CV20" s="19" t="s">
        <v>220</v>
      </c>
      <c r="CW20" s="19">
        <v>7116</v>
      </c>
      <c r="CX20" s="19"/>
      <c r="CY20" s="19">
        <v>5627</v>
      </c>
      <c r="CZ20" s="19"/>
      <c r="DA20" s="19">
        <v>6334</v>
      </c>
      <c r="DB20" s="22" t="s">
        <v>220</v>
      </c>
      <c r="DC20" s="19">
        <v>6055</v>
      </c>
      <c r="DD20" s="19" t="s">
        <v>0</v>
      </c>
      <c r="DE20" s="19">
        <v>5843</v>
      </c>
      <c r="DF20" s="19" t="s">
        <v>429</v>
      </c>
      <c r="DJ20" s="19">
        <v>4684</v>
      </c>
      <c r="DK20" s="19">
        <v>2</v>
      </c>
      <c r="DL20" s="19">
        <v>4169</v>
      </c>
      <c r="DM20" s="19">
        <v>7</v>
      </c>
      <c r="DN20" s="19">
        <v>2735</v>
      </c>
      <c r="DO20" s="19"/>
      <c r="DP20" s="19">
        <v>5505</v>
      </c>
      <c r="DQ20" s="19">
        <v>10</v>
      </c>
      <c r="DR20" s="19">
        <v>4528</v>
      </c>
      <c r="DS20" s="19"/>
      <c r="DT20" s="19">
        <v>6588</v>
      </c>
      <c r="DU20" s="19">
        <v>2</v>
      </c>
      <c r="DV20" s="19">
        <v>4037</v>
      </c>
      <c r="DW20" s="19">
        <v>4</v>
      </c>
      <c r="DX20" s="19">
        <v>6495</v>
      </c>
      <c r="DY20" s="19">
        <v>8</v>
      </c>
      <c r="DZ20" s="19">
        <v>5204</v>
      </c>
      <c r="EA20" s="19"/>
      <c r="EB20" s="19">
        <v>2405</v>
      </c>
      <c r="EC20" s="19"/>
    </row>
    <row r="21" spans="1:133" ht="15.75" x14ac:dyDescent="0.25">
      <c r="A21" s="19">
        <v>3317</v>
      </c>
      <c r="B21" s="19" t="s">
        <v>53</v>
      </c>
      <c r="C21" s="19">
        <v>8132</v>
      </c>
      <c r="D21" s="19" t="s">
        <v>256</v>
      </c>
      <c r="E21" s="19">
        <v>6111</v>
      </c>
      <c r="F21" s="19"/>
      <c r="G21" s="19">
        <v>6247</v>
      </c>
      <c r="H21" s="19" t="s">
        <v>220</v>
      </c>
      <c r="I21" s="19">
        <v>3178</v>
      </c>
      <c r="J21" s="19"/>
      <c r="K21" s="19">
        <v>5917</v>
      </c>
      <c r="L21" s="19"/>
      <c r="M21" s="19">
        <v>5120</v>
      </c>
      <c r="N21" s="19">
        <v>7</v>
      </c>
      <c r="O21" s="19">
        <v>5422</v>
      </c>
      <c r="P21" s="19">
        <v>5</v>
      </c>
      <c r="Q21" s="19">
        <v>5271</v>
      </c>
      <c r="R21" s="19" t="s">
        <v>297</v>
      </c>
      <c r="S21" s="19">
        <v>5548</v>
      </c>
      <c r="T21" s="19">
        <v>9</v>
      </c>
      <c r="U21" s="19">
        <v>4440</v>
      </c>
      <c r="V21" s="19"/>
      <c r="W21" s="19">
        <v>7033</v>
      </c>
      <c r="X21" s="19">
        <v>8</v>
      </c>
      <c r="Y21" s="19">
        <v>5674</v>
      </c>
      <c r="Z21" s="19" t="s">
        <v>307</v>
      </c>
      <c r="AA21" s="19">
        <v>4875</v>
      </c>
      <c r="AB21" s="19" t="s">
        <v>311</v>
      </c>
      <c r="AC21" s="19">
        <v>4655</v>
      </c>
      <c r="AD21" s="19" t="s">
        <v>220</v>
      </c>
      <c r="AE21" s="19">
        <v>4244</v>
      </c>
      <c r="AF21" s="19">
        <v>7</v>
      </c>
      <c r="AG21" s="19">
        <v>4450</v>
      </c>
      <c r="AH21" s="19" t="s">
        <v>247</v>
      </c>
      <c r="AI21" s="19">
        <v>3897</v>
      </c>
      <c r="AJ21" s="19"/>
      <c r="AK21" s="19">
        <v>3537.5</v>
      </c>
      <c r="AL21" s="19" t="s">
        <v>220</v>
      </c>
      <c r="AM21" s="19">
        <v>5026</v>
      </c>
      <c r="AN21" s="19" t="s">
        <v>331</v>
      </c>
      <c r="AO21" s="19">
        <v>5294</v>
      </c>
      <c r="AP21" s="19" t="s">
        <v>339</v>
      </c>
      <c r="AQ21" s="19">
        <v>5294</v>
      </c>
      <c r="AR21" s="19" t="s">
        <v>346</v>
      </c>
      <c r="AS21" s="19">
        <v>6615</v>
      </c>
      <c r="AT21" s="19" t="s">
        <v>354</v>
      </c>
      <c r="AU21" s="19">
        <v>7819</v>
      </c>
      <c r="AV21" s="19">
        <v>7</v>
      </c>
      <c r="AW21" s="19">
        <v>5708</v>
      </c>
      <c r="AX21" s="19"/>
      <c r="AY21" s="19">
        <v>6764</v>
      </c>
      <c r="AZ21" s="22" t="s">
        <v>220</v>
      </c>
      <c r="BA21" s="19">
        <v>5522</v>
      </c>
      <c r="BB21" s="19">
        <v>8</v>
      </c>
      <c r="BC21" s="19">
        <v>4577</v>
      </c>
      <c r="BD21" s="19">
        <v>8</v>
      </c>
      <c r="BE21" s="19">
        <v>5050</v>
      </c>
      <c r="BF21" s="19" t="s">
        <v>367</v>
      </c>
      <c r="BG21" s="19">
        <v>6048</v>
      </c>
      <c r="BH21" s="19" t="s">
        <v>351</v>
      </c>
      <c r="BI21" s="19">
        <v>5543</v>
      </c>
      <c r="BJ21" s="19">
        <v>6</v>
      </c>
      <c r="BK21" s="19">
        <v>4611</v>
      </c>
      <c r="BL21" s="19">
        <v>7</v>
      </c>
      <c r="BM21" s="19">
        <v>5077</v>
      </c>
      <c r="BN21" s="19" t="s">
        <v>381</v>
      </c>
      <c r="BO21" s="19">
        <f t="shared" si="0"/>
        <v>5063.25</v>
      </c>
      <c r="BP21" s="19" t="s">
        <v>445</v>
      </c>
      <c r="BQ21" s="19">
        <v>4236</v>
      </c>
      <c r="BR21" s="19">
        <v>8</v>
      </c>
      <c r="BS21" s="19">
        <v>4968</v>
      </c>
      <c r="BT21" s="19">
        <v>9</v>
      </c>
      <c r="BU21" s="19">
        <v>4602</v>
      </c>
      <c r="BV21" s="19">
        <v>9</v>
      </c>
      <c r="BW21" s="19">
        <v>4840</v>
      </c>
      <c r="BX21" s="19" t="s">
        <v>395</v>
      </c>
      <c r="BY21" s="19">
        <v>4968</v>
      </c>
      <c r="BZ21" s="19"/>
      <c r="CA21" s="19">
        <v>5891</v>
      </c>
      <c r="CB21" s="19">
        <v>6</v>
      </c>
      <c r="CC21" s="19">
        <v>5895</v>
      </c>
      <c r="CD21" s="19"/>
      <c r="CE21" s="19">
        <v>6085</v>
      </c>
      <c r="CF21" s="19"/>
      <c r="CG21" s="19">
        <v>8318</v>
      </c>
      <c r="CH21" s="19">
        <v>10</v>
      </c>
      <c r="CI21" s="19">
        <v>8047</v>
      </c>
      <c r="CJ21" s="19" t="s">
        <v>220</v>
      </c>
      <c r="CK21" s="19">
        <v>6847</v>
      </c>
      <c r="CL21" s="19" t="s">
        <v>399</v>
      </c>
      <c r="CM21" s="19">
        <v>6549</v>
      </c>
      <c r="CN21" s="19">
        <v>5</v>
      </c>
      <c r="CO21" s="19">
        <v>5356</v>
      </c>
      <c r="CP21" s="19"/>
      <c r="CQ21" s="19">
        <v>5953</v>
      </c>
      <c r="CR21" s="19">
        <v>10</v>
      </c>
      <c r="CS21" s="19">
        <v>4734</v>
      </c>
      <c r="CT21" s="19" t="s">
        <v>403</v>
      </c>
      <c r="CU21" s="19">
        <v>4142</v>
      </c>
      <c r="CV21" s="19" t="s">
        <v>220</v>
      </c>
      <c r="CW21" s="19">
        <v>8818</v>
      </c>
      <c r="CX21" s="19">
        <v>7</v>
      </c>
      <c r="CY21" s="19">
        <v>6480</v>
      </c>
      <c r="CZ21" s="22" t="s">
        <v>220</v>
      </c>
      <c r="DA21" s="19">
        <v>7783</v>
      </c>
      <c r="DB21" s="19" t="s">
        <v>413</v>
      </c>
      <c r="DC21" s="19">
        <v>6382</v>
      </c>
      <c r="DD21" s="19" t="s">
        <v>288</v>
      </c>
      <c r="DE21" s="19">
        <v>5725</v>
      </c>
      <c r="DF21" s="19" t="s">
        <v>428</v>
      </c>
      <c r="DJ21" s="19">
        <v>4669</v>
      </c>
      <c r="DK21" s="19">
        <v>3</v>
      </c>
      <c r="DL21" s="19">
        <v>2715</v>
      </c>
      <c r="DM21" s="19"/>
      <c r="DN21" s="19">
        <v>3907</v>
      </c>
      <c r="DO21" s="19">
        <v>8</v>
      </c>
      <c r="DP21" s="19">
        <v>5813</v>
      </c>
      <c r="DQ21" s="19">
        <v>3</v>
      </c>
      <c r="DR21" s="19">
        <v>5135</v>
      </c>
      <c r="DS21" s="19">
        <v>1</v>
      </c>
      <c r="DT21" s="19">
        <v>5294</v>
      </c>
      <c r="DU21" s="19">
        <v>5</v>
      </c>
      <c r="DV21" s="19">
        <v>3138</v>
      </c>
      <c r="DW21" s="19"/>
      <c r="DX21" s="19">
        <v>6766</v>
      </c>
      <c r="DY21" s="19">
        <v>6</v>
      </c>
      <c r="DZ21" s="19">
        <v>7584</v>
      </c>
      <c r="EA21" s="19">
        <v>4</v>
      </c>
      <c r="EB21" s="19">
        <v>2565</v>
      </c>
      <c r="EC21" s="19"/>
    </row>
    <row r="22" spans="1:133" ht="15.75" x14ac:dyDescent="0.25">
      <c r="A22" s="19">
        <v>3318</v>
      </c>
      <c r="B22" s="19">
        <v>29947</v>
      </c>
      <c r="C22" s="19">
        <v>8003</v>
      </c>
      <c r="D22" s="19" t="s">
        <v>257</v>
      </c>
      <c r="E22" s="19">
        <v>6489</v>
      </c>
      <c r="F22" s="19"/>
      <c r="G22" s="19">
        <v>6601</v>
      </c>
      <c r="H22" s="19" t="s">
        <v>272</v>
      </c>
      <c r="I22" s="19">
        <v>3734</v>
      </c>
      <c r="J22" s="19"/>
      <c r="K22" s="19">
        <v>6207</v>
      </c>
      <c r="L22" s="19" t="s">
        <v>247</v>
      </c>
      <c r="M22" s="19">
        <v>4967</v>
      </c>
      <c r="N22" s="19">
        <v>10</v>
      </c>
      <c r="O22" s="19">
        <v>4580</v>
      </c>
      <c r="P22" s="19">
        <v>9</v>
      </c>
      <c r="Q22" s="19">
        <v>4774</v>
      </c>
      <c r="R22" s="19" t="s">
        <v>253</v>
      </c>
      <c r="S22" s="19">
        <v>5998</v>
      </c>
      <c r="T22" s="19">
        <v>7</v>
      </c>
      <c r="U22" s="19">
        <v>4613</v>
      </c>
      <c r="V22" s="19">
        <v>10</v>
      </c>
      <c r="W22" s="19">
        <v>6838</v>
      </c>
      <c r="X22" s="19" t="s">
        <v>220</v>
      </c>
      <c r="Y22" s="19">
        <v>5816</v>
      </c>
      <c r="Z22" s="19" t="s">
        <v>308</v>
      </c>
      <c r="AA22" s="19">
        <v>4014</v>
      </c>
      <c r="AB22" s="19"/>
      <c r="AC22" s="19">
        <v>4759</v>
      </c>
      <c r="AD22" s="19" t="s">
        <v>220</v>
      </c>
      <c r="AE22" s="19">
        <v>4111</v>
      </c>
      <c r="AF22" s="19"/>
      <c r="AG22" s="19">
        <v>4435</v>
      </c>
      <c r="AH22" s="19" t="s">
        <v>320</v>
      </c>
      <c r="AI22" s="19">
        <v>4393</v>
      </c>
      <c r="AJ22" s="19">
        <v>9</v>
      </c>
      <c r="AK22" s="19">
        <v>4063.5</v>
      </c>
      <c r="AL22" s="19" t="s">
        <v>220</v>
      </c>
      <c r="AM22" s="19">
        <v>4919</v>
      </c>
      <c r="AN22" s="19" t="s">
        <v>289</v>
      </c>
      <c r="AO22" s="19">
        <v>5662</v>
      </c>
      <c r="AP22" s="19" t="s">
        <v>340</v>
      </c>
      <c r="AQ22" s="19">
        <v>5662</v>
      </c>
      <c r="AR22" s="19" t="s">
        <v>278</v>
      </c>
      <c r="AS22" s="19">
        <v>4819</v>
      </c>
      <c r="AT22" s="19" t="s">
        <v>247</v>
      </c>
      <c r="AU22" s="19">
        <v>9151</v>
      </c>
      <c r="AV22" s="19">
        <v>1</v>
      </c>
      <c r="AW22" s="19">
        <v>6143</v>
      </c>
      <c r="AX22" s="19">
        <v>10</v>
      </c>
      <c r="AY22" s="19">
        <v>7647</v>
      </c>
      <c r="AZ22" s="19" t="s">
        <v>359</v>
      </c>
      <c r="BA22" s="19">
        <v>6556</v>
      </c>
      <c r="BB22" s="19">
        <v>2</v>
      </c>
      <c r="BC22" s="19">
        <v>4468</v>
      </c>
      <c r="BD22" s="19">
        <v>9</v>
      </c>
      <c r="BE22" s="19">
        <v>5512</v>
      </c>
      <c r="BF22" s="19" t="s">
        <v>368</v>
      </c>
      <c r="BG22" s="19">
        <v>6227</v>
      </c>
      <c r="BH22" s="19" t="s">
        <v>374</v>
      </c>
      <c r="BI22" s="19">
        <v>5660</v>
      </c>
      <c r="BJ22" s="19">
        <v>5</v>
      </c>
      <c r="BK22" s="19">
        <v>4150</v>
      </c>
      <c r="BL22" s="19" t="s">
        <v>220</v>
      </c>
      <c r="BM22" s="19">
        <v>4905</v>
      </c>
      <c r="BN22" s="19" t="s">
        <v>382</v>
      </c>
      <c r="BO22" s="19">
        <f t="shared" si="0"/>
        <v>5208.5</v>
      </c>
      <c r="BP22" s="19" t="s">
        <v>432</v>
      </c>
      <c r="BQ22" s="19">
        <v>3953</v>
      </c>
      <c r="BR22" s="19">
        <v>10</v>
      </c>
      <c r="BS22" s="19">
        <v>4934</v>
      </c>
      <c r="BT22" s="19">
        <v>10</v>
      </c>
      <c r="BU22" s="19">
        <v>4444</v>
      </c>
      <c r="BV22" s="22" t="s">
        <v>220</v>
      </c>
      <c r="BW22" s="19">
        <v>4674</v>
      </c>
      <c r="BX22" s="19" t="s">
        <v>375</v>
      </c>
      <c r="BY22" s="19">
        <v>5081</v>
      </c>
      <c r="BZ22" s="19">
        <v>10</v>
      </c>
      <c r="CA22" s="19">
        <v>5833</v>
      </c>
      <c r="CB22" s="19">
        <v>7</v>
      </c>
      <c r="CC22" s="19">
        <v>6891</v>
      </c>
      <c r="CD22" s="19">
        <v>9</v>
      </c>
      <c r="CE22" s="19">
        <v>5986</v>
      </c>
      <c r="CF22" s="19"/>
      <c r="CG22" s="19">
        <v>7533</v>
      </c>
      <c r="CH22" s="19" t="s">
        <v>220</v>
      </c>
      <c r="CI22" s="19">
        <v>10257</v>
      </c>
      <c r="CJ22" s="19">
        <v>1</v>
      </c>
      <c r="CK22" s="19">
        <v>7300</v>
      </c>
      <c r="CL22" s="19" t="s">
        <v>311</v>
      </c>
      <c r="CM22" s="19">
        <v>5593</v>
      </c>
      <c r="CN22" s="19"/>
      <c r="CO22" s="19">
        <v>6533</v>
      </c>
      <c r="CP22" s="19">
        <v>5</v>
      </c>
      <c r="CQ22" s="19">
        <v>6063</v>
      </c>
      <c r="CR22" s="19">
        <v>8</v>
      </c>
      <c r="CS22" s="19">
        <v>4119</v>
      </c>
      <c r="CT22" s="19">
        <v>10</v>
      </c>
      <c r="CU22" s="19">
        <v>4750</v>
      </c>
      <c r="CV22" s="19" t="s">
        <v>220</v>
      </c>
      <c r="CW22" s="19">
        <v>8968</v>
      </c>
      <c r="CX22" s="19">
        <v>4</v>
      </c>
      <c r="CY22" s="19">
        <v>6859</v>
      </c>
      <c r="CZ22" s="19" t="s">
        <v>382</v>
      </c>
      <c r="DA22" s="19">
        <v>6173</v>
      </c>
      <c r="DB22" s="19"/>
      <c r="DC22" s="19">
        <v>6476</v>
      </c>
      <c r="DD22" s="19" t="s">
        <v>419</v>
      </c>
      <c r="DE22" s="19">
        <v>5780</v>
      </c>
      <c r="DF22" s="19" t="s">
        <v>430</v>
      </c>
      <c r="DJ22" s="19">
        <v>3934</v>
      </c>
      <c r="DK22" s="19"/>
      <c r="DL22" s="19">
        <v>3293</v>
      </c>
      <c r="DM22" s="19">
        <v>9</v>
      </c>
      <c r="DN22" s="19">
        <v>5209</v>
      </c>
      <c r="DO22" s="19">
        <v>2</v>
      </c>
      <c r="DP22" s="19">
        <v>5529</v>
      </c>
      <c r="DQ22" s="19">
        <v>8</v>
      </c>
      <c r="DR22" s="19">
        <v>4335</v>
      </c>
      <c r="DS22" s="19"/>
      <c r="DT22" s="19">
        <v>5662</v>
      </c>
      <c r="DU22" s="19">
        <v>4</v>
      </c>
      <c r="DV22" s="19">
        <v>3252</v>
      </c>
      <c r="DW22" s="19"/>
      <c r="DX22" s="19">
        <v>7426</v>
      </c>
      <c r="DY22" s="19">
        <v>1</v>
      </c>
      <c r="DZ22" s="19">
        <v>6104</v>
      </c>
      <c r="EA22" s="19">
        <v>9</v>
      </c>
      <c r="EB22" s="19">
        <v>2405</v>
      </c>
      <c r="EC22" s="19"/>
    </row>
    <row r="23" spans="1:133" ht="15.75" x14ac:dyDescent="0.25">
      <c r="A23" s="19">
        <v>3319</v>
      </c>
      <c r="B23" s="19" t="s">
        <v>54</v>
      </c>
      <c r="C23" s="19">
        <v>9327</v>
      </c>
      <c r="D23" s="19">
        <v>2</v>
      </c>
      <c r="E23" s="19">
        <v>7178</v>
      </c>
      <c r="F23" s="19">
        <v>10</v>
      </c>
      <c r="G23" s="19">
        <v>5046</v>
      </c>
      <c r="H23" s="19"/>
      <c r="I23" s="19">
        <v>3751</v>
      </c>
      <c r="J23" s="19"/>
      <c r="K23" s="19">
        <v>6326</v>
      </c>
      <c r="L23" s="19">
        <v>10</v>
      </c>
      <c r="M23" s="19">
        <v>5100</v>
      </c>
      <c r="N23" s="19">
        <v>8</v>
      </c>
      <c r="O23" s="19">
        <v>4487</v>
      </c>
      <c r="P23" s="19">
        <v>10</v>
      </c>
      <c r="Q23" s="19">
        <v>4794</v>
      </c>
      <c r="R23" s="19">
        <v>10</v>
      </c>
      <c r="S23" s="19">
        <v>3672</v>
      </c>
      <c r="T23" s="19"/>
      <c r="U23" s="19">
        <v>4260</v>
      </c>
      <c r="V23" s="19"/>
      <c r="W23" s="19">
        <v>6204</v>
      </c>
      <c r="X23" s="19" t="s">
        <v>220</v>
      </c>
      <c r="Y23" s="19">
        <v>4712</v>
      </c>
      <c r="Z23" s="19"/>
      <c r="AA23" s="19">
        <v>5269</v>
      </c>
      <c r="AB23" s="19">
        <v>3</v>
      </c>
      <c r="AC23" s="19">
        <v>4446</v>
      </c>
      <c r="AD23" s="19" t="s">
        <v>220</v>
      </c>
      <c r="AE23" s="19">
        <v>4611</v>
      </c>
      <c r="AF23" s="19">
        <v>2</v>
      </c>
      <c r="AG23" s="19">
        <v>4529</v>
      </c>
      <c r="AH23" s="19" t="s">
        <v>4</v>
      </c>
      <c r="AI23" s="19">
        <v>4977</v>
      </c>
      <c r="AJ23" s="19">
        <v>3</v>
      </c>
      <c r="AK23" s="19">
        <v>4364</v>
      </c>
      <c r="AL23" s="19">
        <v>9</v>
      </c>
      <c r="AM23" s="19">
        <v>4781</v>
      </c>
      <c r="AN23" s="19" t="s">
        <v>220</v>
      </c>
      <c r="AO23" s="19">
        <v>3368</v>
      </c>
      <c r="AP23" s="19"/>
      <c r="AQ23" s="19">
        <v>3368</v>
      </c>
      <c r="AR23" s="19"/>
      <c r="AS23" s="19">
        <v>5133</v>
      </c>
      <c r="AT23" s="19">
        <v>10</v>
      </c>
      <c r="AU23" s="19">
        <v>6891</v>
      </c>
      <c r="AV23" s="19"/>
      <c r="AW23" s="19">
        <v>5132</v>
      </c>
      <c r="AX23" s="19"/>
      <c r="AY23" s="19">
        <v>6012</v>
      </c>
      <c r="AZ23" s="19"/>
      <c r="BA23" s="19">
        <v>5822</v>
      </c>
      <c r="BB23" s="19">
        <v>5</v>
      </c>
      <c r="BC23" s="19">
        <v>5488</v>
      </c>
      <c r="BD23" s="19">
        <v>1</v>
      </c>
      <c r="BE23" s="19">
        <v>5655</v>
      </c>
      <c r="BF23" s="19">
        <v>2</v>
      </c>
      <c r="BG23" s="19">
        <v>5693</v>
      </c>
      <c r="BH23" s="19">
        <v>9</v>
      </c>
      <c r="BI23" s="19">
        <v>5328</v>
      </c>
      <c r="BJ23" s="19">
        <v>9</v>
      </c>
      <c r="BK23" s="19">
        <v>4351</v>
      </c>
      <c r="BL23" s="19">
        <v>10</v>
      </c>
      <c r="BM23" s="19">
        <v>4840</v>
      </c>
      <c r="BN23" s="19">
        <v>9</v>
      </c>
      <c r="BO23" s="19">
        <f t="shared" si="0"/>
        <v>5247.25</v>
      </c>
      <c r="BP23" s="19">
        <v>4</v>
      </c>
      <c r="BQ23" s="19">
        <v>5515</v>
      </c>
      <c r="BR23" s="19">
        <v>2</v>
      </c>
      <c r="BS23" s="19">
        <v>4893</v>
      </c>
      <c r="BT23" s="19"/>
      <c r="BU23" s="19">
        <v>5204</v>
      </c>
      <c r="BV23" s="19">
        <v>4</v>
      </c>
      <c r="BW23" s="19">
        <v>5022</v>
      </c>
      <c r="BX23" s="19">
        <v>7</v>
      </c>
      <c r="BY23" s="19">
        <v>5038</v>
      </c>
      <c r="BZ23" s="19"/>
      <c r="CA23" s="19">
        <v>6247</v>
      </c>
      <c r="CB23" s="19">
        <v>5</v>
      </c>
      <c r="CC23" s="19">
        <v>6123</v>
      </c>
      <c r="CD23" s="19"/>
      <c r="CE23" s="19">
        <v>6328</v>
      </c>
      <c r="CF23" s="19"/>
      <c r="CG23" s="19">
        <v>6804</v>
      </c>
      <c r="CH23" s="19"/>
      <c r="CI23" s="19">
        <v>6602</v>
      </c>
      <c r="CJ23" s="19"/>
      <c r="CK23" s="19">
        <v>6421</v>
      </c>
      <c r="CL23" s="19" t="s">
        <v>220</v>
      </c>
      <c r="CM23" s="19">
        <v>6094</v>
      </c>
      <c r="CN23" s="19">
        <v>9</v>
      </c>
      <c r="CO23" s="19">
        <v>6366</v>
      </c>
      <c r="CP23" s="19">
        <v>6</v>
      </c>
      <c r="CQ23" s="19">
        <v>6230</v>
      </c>
      <c r="CR23" s="19">
        <v>6</v>
      </c>
      <c r="CS23" s="19">
        <v>4507</v>
      </c>
      <c r="CT23" s="19">
        <v>7</v>
      </c>
      <c r="CU23" s="19">
        <v>3989</v>
      </c>
      <c r="CV23" s="19" t="s">
        <v>220</v>
      </c>
      <c r="CW23" s="19">
        <v>7221</v>
      </c>
      <c r="CX23" s="19"/>
      <c r="CY23" s="19">
        <v>5605</v>
      </c>
      <c r="CZ23" s="19"/>
      <c r="DA23" s="19">
        <v>5931</v>
      </c>
      <c r="DB23" s="19"/>
      <c r="DC23" s="19">
        <v>5938</v>
      </c>
      <c r="DD23" s="19" t="s">
        <v>220</v>
      </c>
      <c r="DE23" s="19">
        <v>5471</v>
      </c>
      <c r="DF23" s="19" t="s">
        <v>220</v>
      </c>
      <c r="DJ23" s="19">
        <v>2498</v>
      </c>
      <c r="DK23" s="19"/>
      <c r="DL23" s="19">
        <v>4255</v>
      </c>
      <c r="DM23" s="19">
        <v>6</v>
      </c>
      <c r="DN23" s="19">
        <v>2539</v>
      </c>
      <c r="DO23" s="19"/>
      <c r="DP23" s="19">
        <v>4629</v>
      </c>
      <c r="DQ23" s="19"/>
      <c r="DR23" s="19">
        <v>4844</v>
      </c>
      <c r="DS23" s="19">
        <v>9</v>
      </c>
      <c r="DT23" s="19">
        <v>3368</v>
      </c>
      <c r="DU23" s="19"/>
      <c r="DV23" s="19">
        <v>3537</v>
      </c>
      <c r="DW23" s="19"/>
      <c r="DX23" s="19">
        <v>6255</v>
      </c>
      <c r="DY23" s="19" t="s">
        <v>220</v>
      </c>
      <c r="DZ23" s="19">
        <v>5474</v>
      </c>
      <c r="EA23" s="19"/>
      <c r="EB23" s="19">
        <v>3649</v>
      </c>
      <c r="EC23" s="19">
        <v>8</v>
      </c>
    </row>
    <row r="24" spans="1:133" s="21" customFormat="1" ht="15.75" x14ac:dyDescent="0.25">
      <c r="A24" s="53" t="s">
        <v>1</v>
      </c>
      <c r="B24" s="54"/>
      <c r="C24" s="63">
        <v>7470.76</v>
      </c>
      <c r="D24" s="64"/>
      <c r="E24" s="63">
        <v>7127.49</v>
      </c>
      <c r="F24" s="64"/>
      <c r="G24" s="63">
        <v>6362.16</v>
      </c>
      <c r="H24" s="64"/>
      <c r="I24" s="63">
        <v>4324.2299999999996</v>
      </c>
      <c r="J24" s="64"/>
      <c r="K24" s="63">
        <v>6321.16</v>
      </c>
      <c r="L24" s="64"/>
      <c r="M24" s="63">
        <v>4734.21</v>
      </c>
      <c r="N24" s="64"/>
      <c r="O24" s="63">
        <v>4386.83</v>
      </c>
      <c r="P24" s="64"/>
      <c r="Q24" s="63">
        <v>4560.5200000000004</v>
      </c>
      <c r="R24" s="64"/>
      <c r="S24" s="63">
        <v>5197.76</v>
      </c>
      <c r="T24" s="64"/>
      <c r="U24" s="63">
        <v>4750.8100000000004</v>
      </c>
      <c r="V24" s="64"/>
      <c r="W24" s="63">
        <v>6661.62</v>
      </c>
      <c r="X24" s="64"/>
      <c r="Y24" s="63">
        <v>5536.73</v>
      </c>
      <c r="Z24" s="64"/>
      <c r="AA24" s="63">
        <v>4270.51</v>
      </c>
      <c r="AB24" s="64"/>
      <c r="AC24" s="63">
        <v>4941.8599999999997</v>
      </c>
      <c r="AD24" s="64"/>
      <c r="AE24" s="63">
        <v>4218.13</v>
      </c>
      <c r="AF24" s="64"/>
      <c r="AG24" s="63">
        <v>4579.99</v>
      </c>
      <c r="AH24" s="64"/>
      <c r="AI24" s="63">
        <v>4363.67</v>
      </c>
      <c r="AJ24" s="64"/>
      <c r="AK24" s="63">
        <f>AVERAGE(AK5:AK23)</f>
        <v>4357.0526315789475</v>
      </c>
      <c r="AL24" s="64"/>
      <c r="AM24" s="63">
        <v>4844.6499999999996</v>
      </c>
      <c r="AN24" s="64"/>
      <c r="AO24" s="63">
        <v>4488.21</v>
      </c>
      <c r="AP24" s="64"/>
      <c r="AQ24" s="63">
        <v>4488.21</v>
      </c>
      <c r="AR24" s="64"/>
      <c r="AS24" s="63">
        <v>5006.68</v>
      </c>
      <c r="AT24" s="64"/>
      <c r="AU24" s="63">
        <v>7509</v>
      </c>
      <c r="AV24" s="64"/>
      <c r="AW24" s="63">
        <v>5968.14</v>
      </c>
      <c r="AX24" s="64"/>
      <c r="AY24" s="63">
        <v>6738.57</v>
      </c>
      <c r="AZ24" s="64"/>
      <c r="BA24" s="63">
        <v>5159.88</v>
      </c>
      <c r="BB24" s="64"/>
      <c r="BC24" s="63">
        <v>4388.55</v>
      </c>
      <c r="BD24" s="64"/>
      <c r="BE24" s="63">
        <v>4774.22</v>
      </c>
      <c r="BF24" s="64"/>
      <c r="BG24" s="63">
        <v>5606.45</v>
      </c>
      <c r="BH24" s="64"/>
      <c r="BI24" s="63">
        <v>5126.71</v>
      </c>
      <c r="BJ24" s="64"/>
      <c r="BK24" s="63">
        <v>4411.72</v>
      </c>
      <c r="BL24" s="64"/>
      <c r="BM24" s="63">
        <v>4769.21</v>
      </c>
      <c r="BN24" s="64"/>
      <c r="BO24" s="63">
        <f>AVERAGE(BO5:BO23)</f>
        <v>4771.7631578947367</v>
      </c>
      <c r="BP24" s="64"/>
      <c r="BQ24" s="63">
        <v>4093.26</v>
      </c>
      <c r="BR24" s="64"/>
      <c r="BS24" s="63">
        <v>5145.45</v>
      </c>
      <c r="BT24" s="64"/>
      <c r="BU24" s="63">
        <v>4619.3599999999997</v>
      </c>
      <c r="BV24" s="64"/>
      <c r="BW24" s="63">
        <v>4694.28</v>
      </c>
      <c r="BX24" s="64"/>
      <c r="BY24" s="63">
        <v>5027.0200000000004</v>
      </c>
      <c r="BZ24" s="64"/>
      <c r="CA24" s="63">
        <v>4770.6099999999997</v>
      </c>
      <c r="CB24" s="64"/>
      <c r="CC24" s="63">
        <v>6619.67</v>
      </c>
      <c r="CD24" s="64"/>
      <c r="CE24" s="63">
        <v>6801.91</v>
      </c>
      <c r="CF24" s="64"/>
      <c r="CG24" s="63">
        <v>7708.84</v>
      </c>
      <c r="CH24" s="64"/>
      <c r="CI24" s="63">
        <v>7878.38</v>
      </c>
      <c r="CJ24" s="64"/>
      <c r="CK24" s="63">
        <v>6755.88</v>
      </c>
      <c r="CL24" s="64"/>
      <c r="CM24" s="63">
        <v>5824.89</v>
      </c>
      <c r="CN24" s="64"/>
      <c r="CO24" s="63">
        <v>5962.21</v>
      </c>
      <c r="CP24" s="64"/>
      <c r="CQ24" s="63">
        <v>5893.55</v>
      </c>
      <c r="CR24" s="64"/>
      <c r="CS24" s="63">
        <v>4205.3900000000003</v>
      </c>
      <c r="CT24" s="64"/>
      <c r="CU24" s="63">
        <v>4658.13</v>
      </c>
      <c r="CV24" s="64"/>
      <c r="CW24" s="63">
        <v>8062.28</v>
      </c>
      <c r="CX24" s="64"/>
      <c r="CY24" s="63">
        <v>6360.21</v>
      </c>
      <c r="CZ24" s="64"/>
      <c r="DA24" s="63">
        <v>6446.87</v>
      </c>
      <c r="DB24" s="64"/>
      <c r="DC24" s="63">
        <v>6163.85</v>
      </c>
      <c r="DD24" s="64"/>
      <c r="DE24" s="63">
        <v>5547.94</v>
      </c>
      <c r="DF24" s="64"/>
      <c r="DJ24" s="43">
        <v>3929.67</v>
      </c>
      <c r="DK24" s="43"/>
      <c r="DL24" s="43">
        <v>3407.45</v>
      </c>
      <c r="DM24" s="43"/>
      <c r="DN24" s="43">
        <v>3663.36</v>
      </c>
      <c r="DO24" s="43"/>
      <c r="DP24" s="43">
        <v>5349.73</v>
      </c>
      <c r="DQ24" s="43"/>
      <c r="DR24" s="43">
        <v>4708.3900000000003</v>
      </c>
      <c r="DS24" s="43"/>
      <c r="DT24" s="43">
        <v>4488.21</v>
      </c>
      <c r="DU24" s="43"/>
      <c r="DV24" s="43">
        <v>3682.49</v>
      </c>
      <c r="DW24" s="43"/>
      <c r="DX24" s="43">
        <v>6386.6</v>
      </c>
      <c r="DY24" s="43"/>
      <c r="DZ24" s="43">
        <v>6326.53</v>
      </c>
      <c r="EA24" s="43"/>
      <c r="EB24" s="43">
        <v>3261.86</v>
      </c>
      <c r="EC24" s="43"/>
    </row>
    <row r="25" spans="1:133" s="21" customFormat="1" ht="15.75" x14ac:dyDescent="0.25">
      <c r="A25" s="53" t="s">
        <v>5</v>
      </c>
      <c r="B25" s="54"/>
      <c r="C25" s="39" t="s">
        <v>7</v>
      </c>
      <c r="D25" s="39"/>
      <c r="E25" s="39" t="s">
        <v>8</v>
      </c>
      <c r="F25" s="39"/>
      <c r="G25" s="39" t="s">
        <v>9</v>
      </c>
      <c r="H25" s="39"/>
      <c r="I25" s="39" t="s">
        <v>10</v>
      </c>
      <c r="J25" s="39"/>
      <c r="K25" s="39" t="s">
        <v>228</v>
      </c>
      <c r="L25" s="39"/>
      <c r="M25" s="39" t="s">
        <v>11</v>
      </c>
      <c r="N25" s="39"/>
      <c r="O25" s="39" t="s">
        <v>12</v>
      </c>
      <c r="P25" s="39"/>
      <c r="Q25" s="39" t="s">
        <v>229</v>
      </c>
      <c r="R25" s="39"/>
      <c r="S25" s="39" t="s">
        <v>14</v>
      </c>
      <c r="T25" s="39"/>
      <c r="U25" s="39" t="s">
        <v>15</v>
      </c>
      <c r="V25" s="39"/>
      <c r="W25" s="39" t="s">
        <v>16</v>
      </c>
      <c r="X25" s="39"/>
      <c r="Y25" s="39" t="s">
        <v>230</v>
      </c>
      <c r="Z25" s="39"/>
      <c r="AA25" s="39" t="s">
        <v>18</v>
      </c>
      <c r="AB25" s="39"/>
      <c r="AC25" s="39" t="s">
        <v>19</v>
      </c>
      <c r="AD25" s="39"/>
      <c r="AE25" s="39" t="s">
        <v>20</v>
      </c>
      <c r="AF25" s="39"/>
      <c r="AG25" s="39" t="s">
        <v>231</v>
      </c>
      <c r="AH25" s="39"/>
      <c r="AI25" s="39" t="s">
        <v>22</v>
      </c>
      <c r="AJ25" s="39"/>
      <c r="AK25" s="39" t="s">
        <v>232</v>
      </c>
      <c r="AL25" s="39"/>
      <c r="AM25" s="39" t="s">
        <v>233</v>
      </c>
      <c r="AN25" s="39"/>
      <c r="AO25" s="39" t="s">
        <v>24</v>
      </c>
      <c r="AP25" s="39"/>
      <c r="AQ25" s="39" t="s">
        <v>24</v>
      </c>
      <c r="AR25" s="39"/>
      <c r="AS25" s="39" t="s">
        <v>25</v>
      </c>
      <c r="AT25" s="39"/>
      <c r="AU25" s="39" t="s">
        <v>27</v>
      </c>
      <c r="AV25" s="39"/>
      <c r="AW25" s="39" t="s">
        <v>28</v>
      </c>
      <c r="AX25" s="39"/>
      <c r="AY25" s="39" t="s">
        <v>234</v>
      </c>
      <c r="AZ25" s="39"/>
      <c r="BA25" s="39" t="s">
        <v>29</v>
      </c>
      <c r="BB25" s="39"/>
      <c r="BC25" s="39" t="s">
        <v>30</v>
      </c>
      <c r="BD25" s="39"/>
      <c r="BE25" s="39" t="s">
        <v>235</v>
      </c>
      <c r="BF25" s="39"/>
      <c r="BG25" s="39" t="s">
        <v>236</v>
      </c>
      <c r="BH25" s="39"/>
      <c r="BI25" s="39" t="s">
        <v>31</v>
      </c>
      <c r="BJ25" s="39"/>
      <c r="BK25" s="39" t="s">
        <v>32</v>
      </c>
      <c r="BL25" s="39"/>
      <c r="BM25" s="39" t="s">
        <v>237</v>
      </c>
      <c r="BN25" s="39"/>
      <c r="BO25" s="39" t="s">
        <v>238</v>
      </c>
      <c r="BP25" s="39"/>
      <c r="BQ25" s="39" t="s">
        <v>33</v>
      </c>
      <c r="BR25" s="39"/>
      <c r="BS25" s="39" t="s">
        <v>34</v>
      </c>
      <c r="BT25" s="39"/>
      <c r="BU25" s="39" t="s">
        <v>239</v>
      </c>
      <c r="BV25" s="39"/>
      <c r="BW25" s="39" t="s">
        <v>240</v>
      </c>
      <c r="BX25" s="39"/>
      <c r="BY25" s="39" t="s">
        <v>35</v>
      </c>
      <c r="BZ25" s="39"/>
      <c r="CA25" s="39" t="s">
        <v>36</v>
      </c>
      <c r="CB25" s="39"/>
      <c r="CC25" s="39" t="s">
        <v>37</v>
      </c>
      <c r="CD25" s="39"/>
      <c r="CE25" s="39" t="s">
        <v>38</v>
      </c>
      <c r="CF25" s="39"/>
      <c r="CG25" s="39" t="s">
        <v>39</v>
      </c>
      <c r="CH25" s="39"/>
      <c r="CI25" s="39" t="s">
        <v>40</v>
      </c>
      <c r="CJ25" s="39"/>
      <c r="CK25" s="39" t="s">
        <v>241</v>
      </c>
      <c r="CL25" s="39"/>
      <c r="CM25" s="39" t="s">
        <v>42</v>
      </c>
      <c r="CN25" s="39"/>
      <c r="CO25" s="39" t="s">
        <v>43</v>
      </c>
      <c r="CP25" s="39"/>
      <c r="CQ25" s="39" t="s">
        <v>242</v>
      </c>
      <c r="CR25" s="39"/>
      <c r="CS25" s="39" t="s">
        <v>44</v>
      </c>
      <c r="CT25" s="39"/>
      <c r="CU25" s="39" t="s">
        <v>46</v>
      </c>
      <c r="CV25" s="39"/>
      <c r="CW25" s="39" t="s">
        <v>47</v>
      </c>
      <c r="CX25" s="39"/>
      <c r="CY25" s="39" t="s">
        <v>243</v>
      </c>
      <c r="CZ25" s="39"/>
      <c r="DA25" s="39" t="s">
        <v>49</v>
      </c>
      <c r="DB25" s="39"/>
      <c r="DC25" s="39" t="s">
        <v>244</v>
      </c>
      <c r="DD25" s="39"/>
      <c r="DE25" s="39" t="s">
        <v>245</v>
      </c>
      <c r="DF25" s="39"/>
      <c r="DJ25" s="39" t="s">
        <v>6</v>
      </c>
      <c r="DK25" s="39"/>
      <c r="DL25" s="39" t="s">
        <v>13</v>
      </c>
      <c r="DM25" s="39"/>
      <c r="DN25" s="39" t="s">
        <v>17</v>
      </c>
      <c r="DO25" s="39"/>
      <c r="DP25" s="39" t="s">
        <v>21</v>
      </c>
      <c r="DQ25" s="39"/>
      <c r="DR25" s="39" t="s">
        <v>23</v>
      </c>
      <c r="DS25" s="39"/>
      <c r="DT25" s="39" t="s">
        <v>24</v>
      </c>
      <c r="DU25" s="39"/>
      <c r="DV25" s="39" t="s">
        <v>26</v>
      </c>
      <c r="DW25" s="39"/>
      <c r="DX25" s="39" t="s">
        <v>41</v>
      </c>
      <c r="DY25" s="39"/>
      <c r="DZ25" s="39" t="s">
        <v>45</v>
      </c>
      <c r="EA25" s="39"/>
      <c r="EB25" s="39" t="s">
        <v>48</v>
      </c>
      <c r="EC25" s="39"/>
    </row>
    <row r="26" spans="1:133" ht="15.75" x14ac:dyDescent="0.25">
      <c r="A26" s="61" t="s">
        <v>2</v>
      </c>
      <c r="B26" s="62"/>
      <c r="C26" s="59">
        <v>811.99</v>
      </c>
      <c r="D26" s="60"/>
      <c r="E26" s="59">
        <v>740.92</v>
      </c>
      <c r="F26" s="60"/>
      <c r="G26" s="59">
        <v>985.42</v>
      </c>
      <c r="H26" s="60"/>
      <c r="I26" s="59">
        <v>486.58</v>
      </c>
      <c r="J26" s="60"/>
      <c r="K26" s="59">
        <v>411.41</v>
      </c>
      <c r="L26" s="60"/>
      <c r="M26" s="59">
        <v>834.35</v>
      </c>
      <c r="N26" s="60"/>
      <c r="O26" s="59">
        <v>552.85</v>
      </c>
      <c r="P26" s="60"/>
      <c r="Q26" s="59">
        <v>517.77</v>
      </c>
      <c r="R26" s="60"/>
      <c r="S26" s="59">
        <v>544.39</v>
      </c>
      <c r="T26" s="60"/>
      <c r="U26" s="59">
        <v>862.55</v>
      </c>
      <c r="V26" s="60"/>
      <c r="W26" s="59">
        <v>556.67999999999995</v>
      </c>
      <c r="X26" s="60"/>
      <c r="Y26" s="59">
        <v>409.69</v>
      </c>
      <c r="Z26" s="60"/>
      <c r="AA26" s="59">
        <v>778.61</v>
      </c>
      <c r="AB26" s="60"/>
      <c r="AC26" s="59">
        <v>988.19</v>
      </c>
      <c r="AD26" s="60"/>
      <c r="AE26" s="59">
        <v>1064.43</v>
      </c>
      <c r="AF26" s="60"/>
      <c r="AG26" s="59">
        <v>719.25</v>
      </c>
      <c r="AH26" s="60"/>
      <c r="AI26" s="59">
        <v>1177.97</v>
      </c>
      <c r="AJ26" s="60"/>
      <c r="AK26" s="59">
        <v>679.28</v>
      </c>
      <c r="AL26" s="60"/>
      <c r="AM26" s="59">
        <v>284.23</v>
      </c>
      <c r="AN26" s="60"/>
      <c r="AO26" s="59">
        <v>1129.3699999999999</v>
      </c>
      <c r="AP26" s="60"/>
      <c r="AQ26" s="59">
        <v>1129.3699999999999</v>
      </c>
      <c r="AR26" s="60"/>
      <c r="AS26" s="59">
        <v>991.04</v>
      </c>
      <c r="AT26" s="60"/>
      <c r="AU26" s="59">
        <v>1256.33</v>
      </c>
      <c r="AV26" s="60"/>
      <c r="AW26" s="59">
        <v>893.76</v>
      </c>
      <c r="AX26" s="60"/>
      <c r="AY26" s="59">
        <v>862.32</v>
      </c>
      <c r="AZ26" s="60"/>
      <c r="BA26" s="59">
        <v>974.01</v>
      </c>
      <c r="BB26" s="60"/>
      <c r="BC26" s="59">
        <v>913.2</v>
      </c>
      <c r="BD26" s="60"/>
      <c r="BE26" s="59">
        <v>698.32</v>
      </c>
      <c r="BF26" s="60"/>
      <c r="BG26" s="59">
        <v>514.07000000000005</v>
      </c>
      <c r="BH26" s="60"/>
      <c r="BI26" s="59">
        <v>851.05</v>
      </c>
      <c r="BJ26" s="60"/>
      <c r="BK26" s="59">
        <v>811.3</v>
      </c>
      <c r="BL26" s="60"/>
      <c r="BM26" s="59">
        <v>632.41</v>
      </c>
      <c r="BN26" s="60"/>
      <c r="BO26" s="59">
        <v>465.46</v>
      </c>
      <c r="BP26" s="60"/>
      <c r="BQ26" s="59">
        <v>695.53</v>
      </c>
      <c r="BR26" s="60"/>
      <c r="BS26" s="59">
        <v>1237.8699999999999</v>
      </c>
      <c r="BT26" s="60"/>
      <c r="BU26" s="59">
        <v>742.83</v>
      </c>
      <c r="BV26" s="60"/>
      <c r="BW26" s="59">
        <v>519.02</v>
      </c>
      <c r="BX26" s="60"/>
      <c r="BY26" s="59">
        <v>1066.6400000000001</v>
      </c>
      <c r="BZ26" s="60"/>
      <c r="CA26" s="59">
        <v>646.96</v>
      </c>
      <c r="CB26" s="60"/>
      <c r="CC26" s="59">
        <v>1126.81</v>
      </c>
      <c r="CD26" s="60"/>
      <c r="CE26" s="59">
        <v>923.2</v>
      </c>
      <c r="CF26" s="60"/>
      <c r="CG26" s="59">
        <v>1014.06</v>
      </c>
      <c r="CH26" s="60"/>
      <c r="CI26" s="59">
        <v>852.06</v>
      </c>
      <c r="CJ26" s="60"/>
      <c r="CK26" s="59">
        <v>387.58</v>
      </c>
      <c r="CL26" s="60"/>
      <c r="CM26" s="59">
        <v>746.06</v>
      </c>
      <c r="CN26" s="60"/>
      <c r="CO26" s="59">
        <v>821.81</v>
      </c>
      <c r="CP26" s="60"/>
      <c r="CQ26" s="59">
        <v>543.64</v>
      </c>
      <c r="CR26" s="60"/>
      <c r="CS26" s="59">
        <v>921.77</v>
      </c>
      <c r="CT26" s="60"/>
      <c r="CU26" s="59">
        <v>400.42</v>
      </c>
      <c r="CV26" s="60"/>
      <c r="CW26" s="59">
        <v>1851.1</v>
      </c>
      <c r="CX26" s="60"/>
      <c r="CY26" s="59">
        <v>932.22</v>
      </c>
      <c r="CZ26" s="60"/>
      <c r="DA26" s="59">
        <v>1359.25</v>
      </c>
      <c r="DB26" s="60"/>
      <c r="DC26" s="59">
        <v>260.94</v>
      </c>
      <c r="DD26" s="60"/>
      <c r="DE26" s="59">
        <v>151.51</v>
      </c>
      <c r="DF26" s="60"/>
      <c r="DJ26" s="44">
        <v>1465.84</v>
      </c>
      <c r="DK26" s="44"/>
      <c r="DL26" s="44">
        <v>481.91</v>
      </c>
      <c r="DM26" s="44"/>
      <c r="DN26" s="44">
        <v>639.39</v>
      </c>
      <c r="DO26" s="44"/>
      <c r="DP26" s="44">
        <v>415.3</v>
      </c>
      <c r="DQ26" s="44"/>
      <c r="DR26" s="44">
        <v>165.6</v>
      </c>
      <c r="DS26" s="44"/>
      <c r="DT26" s="44">
        <v>1129.3699999999999</v>
      </c>
      <c r="DU26" s="44"/>
      <c r="DV26" s="44">
        <v>937.58</v>
      </c>
      <c r="DW26" s="44"/>
      <c r="DX26" s="44">
        <v>488.79</v>
      </c>
      <c r="DY26" s="44"/>
      <c r="DZ26" s="44">
        <v>423.52</v>
      </c>
      <c r="EA26" s="44"/>
      <c r="EB26" s="44">
        <v>340.57</v>
      </c>
      <c r="EC26" s="44"/>
    </row>
    <row r="27" spans="1:133" s="21" customFormat="1" ht="15.75" x14ac:dyDescent="0.25">
      <c r="A27" s="53" t="s">
        <v>3</v>
      </c>
      <c r="B27" s="54"/>
      <c r="C27" s="57">
        <v>6.56</v>
      </c>
      <c r="D27" s="58"/>
      <c r="E27" s="57">
        <v>6.28</v>
      </c>
      <c r="F27" s="58"/>
      <c r="G27" s="57">
        <v>9.35</v>
      </c>
      <c r="H27" s="58"/>
      <c r="I27" s="57">
        <v>6.8</v>
      </c>
      <c r="J27" s="58"/>
      <c r="K27" s="57">
        <v>3.93</v>
      </c>
      <c r="L27" s="58"/>
      <c r="M27" s="57">
        <v>10.64</v>
      </c>
      <c r="N27" s="58"/>
      <c r="O27" s="57">
        <v>7.61</v>
      </c>
      <c r="P27" s="58"/>
      <c r="Q27" s="57">
        <v>6.86</v>
      </c>
      <c r="R27" s="58"/>
      <c r="S27" s="57">
        <v>6.32</v>
      </c>
      <c r="T27" s="58"/>
      <c r="U27" s="57">
        <v>10.96</v>
      </c>
      <c r="V27" s="58"/>
      <c r="W27" s="57">
        <v>5.05</v>
      </c>
      <c r="X27" s="58"/>
      <c r="Y27" s="57">
        <v>4.47</v>
      </c>
      <c r="Z27" s="58"/>
      <c r="AA27" s="57">
        <v>11.01</v>
      </c>
      <c r="AB27" s="58"/>
      <c r="AC27" s="57">
        <v>12.08</v>
      </c>
      <c r="AD27" s="58"/>
      <c r="AE27" s="57">
        <v>15.24</v>
      </c>
      <c r="AF27" s="58"/>
      <c r="AG27" s="57">
        <v>9.48</v>
      </c>
      <c r="AH27" s="58"/>
      <c r="AI27" s="57">
        <v>16.27</v>
      </c>
      <c r="AJ27" s="58"/>
      <c r="AK27" s="57">
        <v>9.41</v>
      </c>
      <c r="AL27" s="58"/>
      <c r="AM27" s="57">
        <v>3.54</v>
      </c>
      <c r="AN27" s="58"/>
      <c r="AO27" s="57">
        <v>15.2</v>
      </c>
      <c r="AP27" s="58"/>
      <c r="AQ27" s="57">
        <v>15.2</v>
      </c>
      <c r="AR27" s="58"/>
      <c r="AS27" s="57">
        <v>11.95</v>
      </c>
      <c r="AT27" s="58"/>
      <c r="AU27" s="57">
        <v>10.1</v>
      </c>
      <c r="AV27" s="58"/>
      <c r="AW27" s="57">
        <v>9.0399999999999991</v>
      </c>
      <c r="AX27" s="58"/>
      <c r="AY27" s="57">
        <v>7.73</v>
      </c>
      <c r="AZ27" s="58"/>
      <c r="BA27" s="57">
        <v>11.4</v>
      </c>
      <c r="BB27" s="58"/>
      <c r="BC27" s="57">
        <v>12.57</v>
      </c>
      <c r="BD27" s="58"/>
      <c r="BE27" s="57">
        <v>8.83</v>
      </c>
      <c r="BF27" s="58"/>
      <c r="BG27" s="57">
        <v>5.54</v>
      </c>
      <c r="BH27" s="58"/>
      <c r="BI27" s="57">
        <v>10.02</v>
      </c>
      <c r="BJ27" s="58"/>
      <c r="BK27" s="57">
        <v>11.11</v>
      </c>
      <c r="BL27" s="58"/>
      <c r="BM27" s="57">
        <v>8.01</v>
      </c>
      <c r="BN27" s="58"/>
      <c r="BO27" s="57">
        <v>5.89</v>
      </c>
      <c r="BP27" s="58"/>
      <c r="BQ27" s="57">
        <v>10.26</v>
      </c>
      <c r="BR27" s="58"/>
      <c r="BS27" s="57">
        <v>14.53</v>
      </c>
      <c r="BT27" s="58"/>
      <c r="BU27" s="57">
        <v>9.7100000000000009</v>
      </c>
      <c r="BV27" s="58"/>
      <c r="BW27" s="57">
        <v>6.68</v>
      </c>
      <c r="BX27" s="58"/>
      <c r="BY27" s="57">
        <v>12.81</v>
      </c>
      <c r="BZ27" s="58"/>
      <c r="CA27" s="57">
        <v>8.19</v>
      </c>
      <c r="CB27" s="58"/>
      <c r="CC27" s="57">
        <v>10.28</v>
      </c>
      <c r="CD27" s="58"/>
      <c r="CE27" s="57">
        <v>8.1999999999999993</v>
      </c>
      <c r="CF27" s="58"/>
      <c r="CG27" s="57">
        <v>7.94</v>
      </c>
      <c r="CH27" s="58"/>
      <c r="CI27" s="57">
        <v>6.53</v>
      </c>
      <c r="CJ27" s="58"/>
      <c r="CK27" s="57">
        <v>3.46</v>
      </c>
      <c r="CL27" s="58"/>
      <c r="CM27" s="57">
        <v>7.73</v>
      </c>
      <c r="CN27" s="58"/>
      <c r="CO27" s="57">
        <v>8.32</v>
      </c>
      <c r="CP27" s="58"/>
      <c r="CQ27" s="57">
        <v>5.57</v>
      </c>
      <c r="CR27" s="58"/>
      <c r="CS27" s="57">
        <v>13.24</v>
      </c>
      <c r="CT27" s="58"/>
      <c r="CU27" s="57">
        <v>5.19</v>
      </c>
      <c r="CV27" s="58"/>
      <c r="CW27" s="57">
        <v>13.87</v>
      </c>
      <c r="CX27" s="58"/>
      <c r="CY27" s="57">
        <v>8.85</v>
      </c>
      <c r="CZ27" s="58"/>
      <c r="DA27" s="57">
        <v>12.73</v>
      </c>
      <c r="DB27" s="58"/>
      <c r="DC27" s="57">
        <v>2.56</v>
      </c>
      <c r="DD27" s="58"/>
      <c r="DE27" s="57">
        <v>1.65</v>
      </c>
      <c r="DF27" s="58"/>
      <c r="DJ27" s="45">
        <v>22.53</v>
      </c>
      <c r="DK27" s="45"/>
      <c r="DL27" s="45">
        <v>8.5399999999999991</v>
      </c>
      <c r="DM27" s="45"/>
      <c r="DN27" s="45">
        <v>10.54</v>
      </c>
      <c r="DO27" s="45"/>
      <c r="DP27" s="45">
        <v>4.6900000000000004</v>
      </c>
      <c r="DQ27" s="45"/>
      <c r="DR27" s="45">
        <v>2.12</v>
      </c>
      <c r="DS27" s="45"/>
      <c r="DT27" s="45">
        <v>15.2</v>
      </c>
      <c r="DU27" s="45"/>
      <c r="DV27" s="45">
        <v>15.38</v>
      </c>
      <c r="DW27" s="45"/>
      <c r="DX27" s="45">
        <v>4.62</v>
      </c>
      <c r="DY27" s="45"/>
      <c r="DZ27" s="45">
        <v>4.04</v>
      </c>
      <c r="EA27" s="45"/>
      <c r="EB27" s="45">
        <v>6.31</v>
      </c>
      <c r="EC27" s="45"/>
    </row>
    <row r="28" spans="1:133" ht="15.75" x14ac:dyDescent="0.25">
      <c r="A28" s="53" t="s">
        <v>141</v>
      </c>
      <c r="B28" s="54"/>
      <c r="C28" s="55">
        <v>45205</v>
      </c>
      <c r="D28" s="56"/>
      <c r="E28" s="55">
        <v>44933</v>
      </c>
      <c r="F28" s="56"/>
      <c r="G28" s="55" t="s">
        <v>142</v>
      </c>
      <c r="H28" s="56"/>
      <c r="I28" s="55" t="s">
        <v>143</v>
      </c>
      <c r="J28" s="56"/>
      <c r="K28" s="55"/>
      <c r="L28" s="56"/>
      <c r="M28" s="55" t="s">
        <v>144</v>
      </c>
      <c r="N28" s="56"/>
      <c r="O28" s="55">
        <v>45114</v>
      </c>
      <c r="P28" s="56"/>
      <c r="Q28" s="55"/>
      <c r="R28" s="56"/>
      <c r="S28" s="55">
        <v>44933</v>
      </c>
      <c r="T28" s="56"/>
      <c r="U28" s="55">
        <v>44933</v>
      </c>
      <c r="V28" s="56"/>
      <c r="W28" s="55">
        <v>45176</v>
      </c>
      <c r="X28" s="56"/>
      <c r="Y28" s="55"/>
      <c r="Z28" s="56"/>
      <c r="AA28" s="55" t="s">
        <v>146</v>
      </c>
      <c r="AB28" s="56"/>
      <c r="AC28" s="55">
        <v>45084</v>
      </c>
      <c r="AD28" s="56"/>
      <c r="AE28" s="55" t="s">
        <v>147</v>
      </c>
      <c r="AF28" s="56"/>
      <c r="AG28" s="55"/>
      <c r="AH28" s="56"/>
      <c r="AI28" s="55">
        <v>45085</v>
      </c>
      <c r="AJ28" s="56"/>
      <c r="AK28" s="55"/>
      <c r="AL28" s="56"/>
      <c r="AM28" s="55"/>
      <c r="AN28" s="56"/>
      <c r="AO28" s="55">
        <v>45206</v>
      </c>
      <c r="AP28" s="56"/>
      <c r="AQ28" s="55"/>
      <c r="AR28" s="56"/>
      <c r="AS28" s="55">
        <v>45023</v>
      </c>
      <c r="AT28" s="56"/>
      <c r="AU28" s="55">
        <v>45176</v>
      </c>
      <c r="AV28" s="56"/>
      <c r="AW28" s="55" t="s">
        <v>150</v>
      </c>
      <c r="AX28" s="56"/>
      <c r="AY28" s="55"/>
      <c r="AZ28" s="56"/>
      <c r="BA28" s="55" t="s">
        <v>151</v>
      </c>
      <c r="BB28" s="56"/>
      <c r="BC28" s="55" t="s">
        <v>152</v>
      </c>
      <c r="BD28" s="56"/>
      <c r="BE28" s="55"/>
      <c r="BF28" s="56"/>
      <c r="BG28" s="55"/>
      <c r="BH28" s="56"/>
      <c r="BI28" s="55" t="s">
        <v>153</v>
      </c>
      <c r="BJ28" s="56"/>
      <c r="BK28" s="55" t="s">
        <v>154</v>
      </c>
      <c r="BL28" s="56"/>
      <c r="BM28" s="55"/>
      <c r="BN28" s="56"/>
      <c r="BO28" s="55"/>
      <c r="BP28" s="56"/>
      <c r="BQ28" s="55" t="s">
        <v>147</v>
      </c>
      <c r="BR28" s="56"/>
      <c r="BS28" s="55" t="s">
        <v>155</v>
      </c>
      <c r="BT28" s="56"/>
      <c r="BU28" s="55"/>
      <c r="BV28" s="56"/>
      <c r="BW28" s="55"/>
      <c r="BX28" s="56"/>
      <c r="BY28" s="55" t="s">
        <v>156</v>
      </c>
      <c r="BZ28" s="56"/>
      <c r="CA28" s="55" t="s">
        <v>153</v>
      </c>
      <c r="CB28" s="56"/>
      <c r="CC28" s="55">
        <v>45023</v>
      </c>
      <c r="CD28" s="56"/>
      <c r="CE28" s="55" t="s">
        <v>142</v>
      </c>
      <c r="CF28" s="56"/>
      <c r="CG28" s="55" t="s">
        <v>157</v>
      </c>
      <c r="CH28" s="56"/>
      <c r="CI28" s="55" t="s">
        <v>153</v>
      </c>
      <c r="CJ28" s="56"/>
      <c r="CK28" s="55"/>
      <c r="CL28" s="56"/>
      <c r="CM28" s="55" t="s">
        <v>148</v>
      </c>
      <c r="CN28" s="56"/>
      <c r="CO28" s="55">
        <v>45147</v>
      </c>
      <c r="CP28" s="56"/>
      <c r="CQ28" s="55"/>
      <c r="CR28" s="56"/>
      <c r="CS28" s="55" t="s">
        <v>147</v>
      </c>
      <c r="CT28" s="56"/>
      <c r="CU28" s="55">
        <v>44934</v>
      </c>
      <c r="CV28" s="56"/>
      <c r="CW28" s="55" t="s">
        <v>159</v>
      </c>
      <c r="CX28" s="56"/>
      <c r="CY28" s="55"/>
      <c r="CZ28" s="56"/>
      <c r="DA28" s="55" t="s">
        <v>156</v>
      </c>
      <c r="DB28" s="56"/>
      <c r="DC28" s="55"/>
      <c r="DD28" s="56"/>
      <c r="DE28" s="55"/>
      <c r="DF28" s="56"/>
      <c r="DJ28" s="37">
        <v>45113</v>
      </c>
      <c r="DK28" s="37"/>
      <c r="DL28" s="37" t="s">
        <v>145</v>
      </c>
      <c r="DM28" s="37"/>
      <c r="DN28" s="37">
        <v>44933</v>
      </c>
      <c r="DO28" s="37"/>
      <c r="DP28" s="37" t="s">
        <v>148</v>
      </c>
      <c r="DQ28" s="37"/>
      <c r="DR28" s="37" t="s">
        <v>149</v>
      </c>
      <c r="DS28" s="37"/>
      <c r="DT28" s="37">
        <v>45206</v>
      </c>
      <c r="DU28" s="37"/>
      <c r="DV28" s="37">
        <v>45053</v>
      </c>
      <c r="DW28" s="37"/>
      <c r="DX28" s="37" t="s">
        <v>158</v>
      </c>
      <c r="DY28" s="37"/>
      <c r="DZ28" s="37">
        <v>45237</v>
      </c>
      <c r="EA28" s="37"/>
      <c r="EB28" s="37">
        <v>45083</v>
      </c>
      <c r="EC28" s="37"/>
    </row>
    <row r="29" spans="1:133" ht="15.75" x14ac:dyDescent="0.25">
      <c r="A29" s="53" t="s">
        <v>160</v>
      </c>
      <c r="B29" s="54"/>
      <c r="C29" s="55">
        <v>45206</v>
      </c>
      <c r="D29" s="56"/>
      <c r="E29" s="55" t="s">
        <v>161</v>
      </c>
      <c r="F29" s="56"/>
      <c r="G29" s="55" t="s">
        <v>162</v>
      </c>
      <c r="H29" s="56"/>
      <c r="I29" s="55" t="s">
        <v>163</v>
      </c>
      <c r="J29" s="56"/>
      <c r="K29" s="55"/>
      <c r="L29" s="56"/>
      <c r="M29" s="55" t="s">
        <v>164</v>
      </c>
      <c r="N29" s="56"/>
      <c r="O29" s="55">
        <v>45115</v>
      </c>
      <c r="P29" s="56"/>
      <c r="Q29" s="55"/>
      <c r="R29" s="56"/>
      <c r="S29" s="55" t="s">
        <v>165</v>
      </c>
      <c r="T29" s="56"/>
      <c r="U29" s="55">
        <v>45024</v>
      </c>
      <c r="V29" s="56"/>
      <c r="W29" s="55">
        <v>44965</v>
      </c>
      <c r="X29" s="56"/>
      <c r="Y29" s="55"/>
      <c r="Z29" s="56"/>
      <c r="AA29" s="55" t="s">
        <v>167</v>
      </c>
      <c r="AB29" s="56"/>
      <c r="AC29" s="55">
        <v>45085</v>
      </c>
      <c r="AD29" s="56"/>
      <c r="AE29" s="55" t="s">
        <v>162</v>
      </c>
      <c r="AF29" s="56"/>
      <c r="AG29" s="55"/>
      <c r="AH29" s="56"/>
      <c r="AI29" s="55">
        <v>45112</v>
      </c>
      <c r="AJ29" s="56"/>
      <c r="AK29" s="55"/>
      <c r="AL29" s="56"/>
      <c r="AM29" s="55"/>
      <c r="AN29" s="56"/>
      <c r="AO29" s="55">
        <v>44934</v>
      </c>
      <c r="AP29" s="56"/>
      <c r="AQ29" s="55"/>
      <c r="AR29" s="56"/>
      <c r="AS29" s="55">
        <v>45177</v>
      </c>
      <c r="AT29" s="56"/>
      <c r="AU29" s="55">
        <v>44993</v>
      </c>
      <c r="AV29" s="56"/>
      <c r="AW29" s="55" t="s">
        <v>156</v>
      </c>
      <c r="AX29" s="56"/>
      <c r="AY29" s="55"/>
      <c r="AZ29" s="56"/>
      <c r="BA29" s="55" t="s">
        <v>168</v>
      </c>
      <c r="BB29" s="56"/>
      <c r="BC29" s="55" t="s">
        <v>169</v>
      </c>
      <c r="BD29" s="56"/>
      <c r="BE29" s="55"/>
      <c r="BF29" s="56"/>
      <c r="BG29" s="55"/>
      <c r="BH29" s="56"/>
      <c r="BI29" s="55">
        <v>45267</v>
      </c>
      <c r="BJ29" s="56"/>
      <c r="BK29" s="55" t="s">
        <v>145</v>
      </c>
      <c r="BL29" s="56"/>
      <c r="BM29" s="55"/>
      <c r="BN29" s="56"/>
      <c r="BO29" s="55"/>
      <c r="BP29" s="56"/>
      <c r="BQ29" s="55" t="s">
        <v>170</v>
      </c>
      <c r="BR29" s="56"/>
      <c r="BS29" s="55" t="s">
        <v>171</v>
      </c>
      <c r="BT29" s="56"/>
      <c r="BU29" s="55"/>
      <c r="BV29" s="56"/>
      <c r="BW29" s="55"/>
      <c r="BX29" s="56"/>
      <c r="BY29" s="55">
        <v>45207</v>
      </c>
      <c r="BZ29" s="56"/>
      <c r="CA29" s="55" t="s">
        <v>172</v>
      </c>
      <c r="CB29" s="56"/>
      <c r="CC29" s="55" t="s">
        <v>164</v>
      </c>
      <c r="CD29" s="56"/>
      <c r="CE29" s="55" t="s">
        <v>170</v>
      </c>
      <c r="CF29" s="56"/>
      <c r="CG29" s="55">
        <v>44993</v>
      </c>
      <c r="CH29" s="56"/>
      <c r="CI29" s="55">
        <v>45237</v>
      </c>
      <c r="CJ29" s="56"/>
      <c r="CK29" s="55"/>
      <c r="CL29" s="56"/>
      <c r="CM29" s="55" t="s">
        <v>159</v>
      </c>
      <c r="CN29" s="56"/>
      <c r="CO29" s="55">
        <v>44995</v>
      </c>
      <c r="CP29" s="56"/>
      <c r="CQ29" s="55"/>
      <c r="CR29" s="56"/>
      <c r="CS29" s="55">
        <v>44933</v>
      </c>
      <c r="CT29" s="56"/>
      <c r="CU29" s="55" t="s">
        <v>173</v>
      </c>
      <c r="CV29" s="56"/>
      <c r="CW29" s="55" t="s">
        <v>174</v>
      </c>
      <c r="CX29" s="56"/>
      <c r="CY29" s="55"/>
      <c r="CZ29" s="56"/>
      <c r="DA29" s="55">
        <v>45268</v>
      </c>
      <c r="DB29" s="56"/>
      <c r="DC29" s="55"/>
      <c r="DD29" s="56"/>
      <c r="DE29" s="55"/>
      <c r="DF29" s="56"/>
      <c r="DJ29" s="37">
        <v>45114</v>
      </c>
      <c r="DK29" s="37"/>
      <c r="DL29" s="37">
        <v>44966</v>
      </c>
      <c r="DM29" s="37"/>
      <c r="DN29" s="37" t="s">
        <v>166</v>
      </c>
      <c r="DO29" s="37"/>
      <c r="DP29" s="37" t="s">
        <v>162</v>
      </c>
      <c r="DQ29" s="37"/>
      <c r="DR29" s="37">
        <v>45238</v>
      </c>
      <c r="DS29" s="37"/>
      <c r="DT29" s="37">
        <v>44934</v>
      </c>
      <c r="DU29" s="37"/>
      <c r="DV29" s="37">
        <v>45085</v>
      </c>
      <c r="DW29" s="37"/>
      <c r="DX29" s="37" t="s">
        <v>161</v>
      </c>
      <c r="DY29" s="37"/>
      <c r="DZ29" s="37">
        <v>45054</v>
      </c>
      <c r="EA29" s="37"/>
      <c r="EB29" s="37">
        <v>45237</v>
      </c>
      <c r="EC29" s="37"/>
    </row>
    <row r="30" spans="1:133" ht="15.75" x14ac:dyDescent="0.25">
      <c r="A30" s="53" t="s">
        <v>175</v>
      </c>
      <c r="B30" s="54"/>
      <c r="C30" s="51" t="s">
        <v>177</v>
      </c>
      <c r="D30" s="52"/>
      <c r="E30" s="51" t="s">
        <v>178</v>
      </c>
      <c r="F30" s="52"/>
      <c r="G30" s="51" t="s">
        <v>179</v>
      </c>
      <c r="H30" s="52"/>
      <c r="I30" s="51" t="s">
        <v>180</v>
      </c>
      <c r="J30" s="52"/>
      <c r="K30" s="51"/>
      <c r="L30" s="52"/>
      <c r="M30" s="51" t="s">
        <v>181</v>
      </c>
      <c r="N30" s="52"/>
      <c r="O30" s="51" t="s">
        <v>182</v>
      </c>
      <c r="P30" s="52"/>
      <c r="Q30" s="51"/>
      <c r="R30" s="52"/>
      <c r="S30" s="51" t="s">
        <v>184</v>
      </c>
      <c r="T30" s="52"/>
      <c r="U30" s="51" t="s">
        <v>185</v>
      </c>
      <c r="V30" s="52"/>
      <c r="W30" s="51" t="s">
        <v>186</v>
      </c>
      <c r="X30" s="52"/>
      <c r="Y30" s="51"/>
      <c r="Z30" s="52"/>
      <c r="AA30" s="51" t="s">
        <v>188</v>
      </c>
      <c r="AB30" s="52"/>
      <c r="AC30" s="51" t="s">
        <v>189</v>
      </c>
      <c r="AD30" s="52"/>
      <c r="AE30" s="51" t="s">
        <v>190</v>
      </c>
      <c r="AF30" s="52"/>
      <c r="AG30" s="51"/>
      <c r="AH30" s="52"/>
      <c r="AI30" s="51" t="s">
        <v>192</v>
      </c>
      <c r="AJ30" s="52"/>
      <c r="AK30" s="51"/>
      <c r="AL30" s="52"/>
      <c r="AM30" s="51"/>
      <c r="AN30" s="52"/>
      <c r="AO30" s="51" t="s">
        <v>194</v>
      </c>
      <c r="AP30" s="52"/>
      <c r="AQ30" s="51"/>
      <c r="AR30" s="52"/>
      <c r="AS30" s="51" t="s">
        <v>195</v>
      </c>
      <c r="AT30" s="52"/>
      <c r="AU30" s="51" t="s">
        <v>197</v>
      </c>
      <c r="AV30" s="52"/>
      <c r="AW30" s="51" t="s">
        <v>198</v>
      </c>
      <c r="AX30" s="52"/>
      <c r="AY30" s="51"/>
      <c r="AZ30" s="52"/>
      <c r="BA30" s="51" t="s">
        <v>199</v>
      </c>
      <c r="BB30" s="52"/>
      <c r="BC30" s="51" t="s">
        <v>200</v>
      </c>
      <c r="BD30" s="52"/>
      <c r="BE30" s="51"/>
      <c r="BF30" s="52"/>
      <c r="BG30" s="51"/>
      <c r="BH30" s="52"/>
      <c r="BI30" s="51" t="s">
        <v>201</v>
      </c>
      <c r="BJ30" s="52"/>
      <c r="BK30" s="51" t="s">
        <v>202</v>
      </c>
      <c r="BL30" s="52"/>
      <c r="BM30" s="51"/>
      <c r="BN30" s="52"/>
      <c r="BO30" s="51"/>
      <c r="BP30" s="52"/>
      <c r="BQ30" s="51" t="s">
        <v>203</v>
      </c>
      <c r="BR30" s="52"/>
      <c r="BS30" s="51" t="s">
        <v>204</v>
      </c>
      <c r="BT30" s="52"/>
      <c r="BU30" s="51"/>
      <c r="BV30" s="52"/>
      <c r="BW30" s="51"/>
      <c r="BX30" s="52"/>
      <c r="BY30" s="51" t="s">
        <v>205</v>
      </c>
      <c r="BZ30" s="52"/>
      <c r="CA30" s="51" t="s">
        <v>206</v>
      </c>
      <c r="CB30" s="52"/>
      <c r="CC30" s="51" t="s">
        <v>207</v>
      </c>
      <c r="CD30" s="52"/>
      <c r="CE30" s="51" t="s">
        <v>208</v>
      </c>
      <c r="CF30" s="52"/>
      <c r="CG30" s="51" t="s">
        <v>209</v>
      </c>
      <c r="CH30" s="52"/>
      <c r="CI30" s="51" t="s">
        <v>210</v>
      </c>
      <c r="CJ30" s="52"/>
      <c r="CK30" s="51"/>
      <c r="CL30" s="52"/>
      <c r="CM30" s="51" t="s">
        <v>212</v>
      </c>
      <c r="CN30" s="52"/>
      <c r="CO30" s="51" t="s">
        <v>212</v>
      </c>
      <c r="CP30" s="52"/>
      <c r="CQ30" s="51"/>
      <c r="CR30" s="52"/>
      <c r="CS30" s="51" t="s">
        <v>213</v>
      </c>
      <c r="CT30" s="52"/>
      <c r="CU30" s="51" t="s">
        <v>215</v>
      </c>
      <c r="CV30" s="52"/>
      <c r="CW30" s="51" t="s">
        <v>216</v>
      </c>
      <c r="CX30" s="52"/>
      <c r="CY30" s="51"/>
      <c r="CZ30" s="52"/>
      <c r="DA30" s="51" t="s">
        <v>218</v>
      </c>
      <c r="DB30" s="52"/>
      <c r="DC30" s="51"/>
      <c r="DD30" s="52"/>
      <c r="DE30" s="51"/>
      <c r="DF30" s="52"/>
      <c r="DJ30" s="38" t="s">
        <v>176</v>
      </c>
      <c r="DK30" s="38"/>
      <c r="DL30" s="38" t="s">
        <v>183</v>
      </c>
      <c r="DM30" s="38"/>
      <c r="DN30" s="38" t="s">
        <v>187</v>
      </c>
      <c r="DO30" s="38"/>
      <c r="DP30" s="38" t="s">
        <v>191</v>
      </c>
      <c r="DQ30" s="38"/>
      <c r="DR30" s="38" t="s">
        <v>193</v>
      </c>
      <c r="DS30" s="38"/>
      <c r="DT30" s="38" t="s">
        <v>194</v>
      </c>
      <c r="DU30" s="38"/>
      <c r="DV30" s="38" t="s">
        <v>196</v>
      </c>
      <c r="DW30" s="38"/>
      <c r="DX30" s="38" t="s">
        <v>211</v>
      </c>
      <c r="DY30" s="38"/>
      <c r="DZ30" s="38" t="s">
        <v>214</v>
      </c>
      <c r="EA30" s="38"/>
      <c r="EB30" s="38" t="s">
        <v>217</v>
      </c>
      <c r="EC30" s="38"/>
    </row>
    <row r="33" spans="37:37" x14ac:dyDescent="0.25">
      <c r="AK33" s="23"/>
    </row>
  </sheetData>
  <mergeCells count="577">
    <mergeCell ref="A1:DF1"/>
    <mergeCell ref="A2:A4"/>
    <mergeCell ref="B2:B4"/>
    <mergeCell ref="C2:L2"/>
    <mergeCell ref="M2:AN2"/>
    <mergeCell ref="AS2:BH2"/>
    <mergeCell ref="BI2:BX2"/>
    <mergeCell ref="BY2:DD2"/>
    <mergeCell ref="DE2:DF4"/>
    <mergeCell ref="M3:P3"/>
    <mergeCell ref="Q3:R3"/>
    <mergeCell ref="S3:X3"/>
    <mergeCell ref="Y3:Z3"/>
    <mergeCell ref="AA3:AB3"/>
    <mergeCell ref="C3:D3"/>
    <mergeCell ref="E3:F3"/>
    <mergeCell ref="G3:H3"/>
    <mergeCell ref="I3:J3"/>
    <mergeCell ref="K3:L3"/>
    <mergeCell ref="BO3:BP3"/>
    <mergeCell ref="AO3:AP3"/>
    <mergeCell ref="AQ3:AR3"/>
    <mergeCell ref="AS3:AT3"/>
    <mergeCell ref="AY3:AZ3"/>
    <mergeCell ref="AC3:AF3"/>
    <mergeCell ref="AG3:AH3"/>
    <mergeCell ref="AI3:AJ3"/>
    <mergeCell ref="AK3:AL3"/>
    <mergeCell ref="AM3:AN3"/>
    <mergeCell ref="DA3:DB3"/>
    <mergeCell ref="DC3:DD3"/>
    <mergeCell ref="C4:D4"/>
    <mergeCell ref="E4:F4"/>
    <mergeCell ref="G4:H4"/>
    <mergeCell ref="I4:J4"/>
    <mergeCell ref="K4:L4"/>
    <mergeCell ref="M4:N4"/>
    <mergeCell ref="O4:P4"/>
    <mergeCell ref="CQ3:CR3"/>
    <mergeCell ref="CS3:CT3"/>
    <mergeCell ref="CU3:CX3"/>
    <mergeCell ref="CY3:CZ3"/>
    <mergeCell ref="BQ3:BT3"/>
    <mergeCell ref="BU3:BV3"/>
    <mergeCell ref="BW3:BX3"/>
    <mergeCell ref="BY3:BZ3"/>
    <mergeCell ref="CA3:CJ3"/>
    <mergeCell ref="CK3:CL3"/>
    <mergeCell ref="BA3:BD3"/>
    <mergeCell ref="BE3:BF3"/>
    <mergeCell ref="BG3:BH3"/>
    <mergeCell ref="BI3:BL3"/>
    <mergeCell ref="BM3:BN3"/>
    <mergeCell ref="AI4:AJ4"/>
    <mergeCell ref="AK4:AL4"/>
    <mergeCell ref="AM4:AN4"/>
    <mergeCell ref="AA4:AB4"/>
    <mergeCell ref="AC4:AD4"/>
    <mergeCell ref="AE4:AF4"/>
    <mergeCell ref="AG4:AH4"/>
    <mergeCell ref="Q4:R4"/>
    <mergeCell ref="S4:T4"/>
    <mergeCell ref="U4:V4"/>
    <mergeCell ref="W4:X4"/>
    <mergeCell ref="Y4:Z4"/>
    <mergeCell ref="AW4:AX4"/>
    <mergeCell ref="AY4:AZ4"/>
    <mergeCell ref="BA4:BB4"/>
    <mergeCell ref="BC4:BD4"/>
    <mergeCell ref="BE4:BF4"/>
    <mergeCell ref="BG4:BH4"/>
    <mergeCell ref="AO4:AP4"/>
    <mergeCell ref="AQ4:AR4"/>
    <mergeCell ref="AS4:AT4"/>
    <mergeCell ref="AU4:AV4"/>
    <mergeCell ref="BY4:BZ4"/>
    <mergeCell ref="CA4:CB4"/>
    <mergeCell ref="CC4:CD4"/>
    <mergeCell ref="CE4:CF4"/>
    <mergeCell ref="BI4:BJ4"/>
    <mergeCell ref="BK4:BL4"/>
    <mergeCell ref="BM4:BN4"/>
    <mergeCell ref="BO4:BP4"/>
    <mergeCell ref="BQ4:BR4"/>
    <mergeCell ref="BS4:BT4"/>
    <mergeCell ref="K24:L24"/>
    <mergeCell ref="M24:N24"/>
    <mergeCell ref="O24:P24"/>
    <mergeCell ref="Q24:R24"/>
    <mergeCell ref="S24:T24"/>
    <mergeCell ref="CY4:CZ4"/>
    <mergeCell ref="DA4:DB4"/>
    <mergeCell ref="DC4:DD4"/>
    <mergeCell ref="A24:B24"/>
    <mergeCell ref="C24:D24"/>
    <mergeCell ref="E24:F24"/>
    <mergeCell ref="G24:H24"/>
    <mergeCell ref="I24:J24"/>
    <mergeCell ref="CQ4:CR4"/>
    <mergeCell ref="CS4:CT4"/>
    <mergeCell ref="CU4:CV4"/>
    <mergeCell ref="CW4:CX4"/>
    <mergeCell ref="CG4:CH4"/>
    <mergeCell ref="CI4:CJ4"/>
    <mergeCell ref="CK4:CL4"/>
    <mergeCell ref="CM4:CN4"/>
    <mergeCell ref="CO4:CP4"/>
    <mergeCell ref="BU4:BV4"/>
    <mergeCell ref="BW4:BX4"/>
    <mergeCell ref="AK24:AL24"/>
    <mergeCell ref="AM24:AN24"/>
    <mergeCell ref="AO24:AP24"/>
    <mergeCell ref="AQ24:AR24"/>
    <mergeCell ref="AC24:AD24"/>
    <mergeCell ref="AE24:AF24"/>
    <mergeCell ref="AG24:AH24"/>
    <mergeCell ref="AI24:AJ24"/>
    <mergeCell ref="U24:V24"/>
    <mergeCell ref="W24:X24"/>
    <mergeCell ref="Y24:Z24"/>
    <mergeCell ref="AA24:AB24"/>
    <mergeCell ref="BC24:BD24"/>
    <mergeCell ref="BE24:BF24"/>
    <mergeCell ref="BG24:BH24"/>
    <mergeCell ref="BI24:BJ24"/>
    <mergeCell ref="BK24:BL24"/>
    <mergeCell ref="BM24:BN24"/>
    <mergeCell ref="AS24:AT24"/>
    <mergeCell ref="AU24:AV24"/>
    <mergeCell ref="AW24:AX24"/>
    <mergeCell ref="AY24:AZ24"/>
    <mergeCell ref="BA24:BB24"/>
    <mergeCell ref="CE24:CF24"/>
    <mergeCell ref="CG24:CH24"/>
    <mergeCell ref="CI24:CJ24"/>
    <mergeCell ref="CK24:CL24"/>
    <mergeCell ref="BO24:BP24"/>
    <mergeCell ref="BQ24:BR24"/>
    <mergeCell ref="BS24:BT24"/>
    <mergeCell ref="BU24:BV24"/>
    <mergeCell ref="BW24:BX24"/>
    <mergeCell ref="BY24:BZ24"/>
    <mergeCell ref="O25:P25"/>
    <mergeCell ref="Q25:R25"/>
    <mergeCell ref="S25:T25"/>
    <mergeCell ref="U25:V25"/>
    <mergeCell ref="W25:X25"/>
    <mergeCell ref="DC24:DD24"/>
    <mergeCell ref="DE24:DF24"/>
    <mergeCell ref="A25:B25"/>
    <mergeCell ref="C25:D25"/>
    <mergeCell ref="E25:F25"/>
    <mergeCell ref="G25:H25"/>
    <mergeCell ref="I25:J25"/>
    <mergeCell ref="K25:L25"/>
    <mergeCell ref="M25:N25"/>
    <mergeCell ref="CS24:CT24"/>
    <mergeCell ref="CU24:CV24"/>
    <mergeCell ref="CW24:CX24"/>
    <mergeCell ref="CY24:CZ24"/>
    <mergeCell ref="DA24:DB24"/>
    <mergeCell ref="CM24:CN24"/>
    <mergeCell ref="CO24:CP24"/>
    <mergeCell ref="CQ24:CR24"/>
    <mergeCell ref="CA24:CB24"/>
    <mergeCell ref="CC24:CD24"/>
    <mergeCell ref="AO25:AP25"/>
    <mergeCell ref="AQ25:AR25"/>
    <mergeCell ref="AS25:AT25"/>
    <mergeCell ref="AG25:AH25"/>
    <mergeCell ref="AI25:AJ25"/>
    <mergeCell ref="AK25:AL25"/>
    <mergeCell ref="AM25:AN25"/>
    <mergeCell ref="Y25:Z25"/>
    <mergeCell ref="AA25:AB25"/>
    <mergeCell ref="AC25:AD25"/>
    <mergeCell ref="AE25:AF25"/>
    <mergeCell ref="BG25:BH25"/>
    <mergeCell ref="BI25:BJ25"/>
    <mergeCell ref="BK25:BL25"/>
    <mergeCell ref="BM25:BN25"/>
    <mergeCell ref="BO25:BP25"/>
    <mergeCell ref="BQ25:BR25"/>
    <mergeCell ref="AU25:AV25"/>
    <mergeCell ref="AW25:AX25"/>
    <mergeCell ref="AY25:AZ25"/>
    <mergeCell ref="BA25:BB25"/>
    <mergeCell ref="BC25:BD25"/>
    <mergeCell ref="BE25:BF25"/>
    <mergeCell ref="CE25:CF25"/>
    <mergeCell ref="CG25:CH25"/>
    <mergeCell ref="CI25:CJ25"/>
    <mergeCell ref="CK25:CL25"/>
    <mergeCell ref="CM25:CN25"/>
    <mergeCell ref="BS25:BT25"/>
    <mergeCell ref="BU25:BV25"/>
    <mergeCell ref="BW25:BX25"/>
    <mergeCell ref="BY25:BZ25"/>
    <mergeCell ref="CA25:CB25"/>
    <mergeCell ref="CC25:CD25"/>
    <mergeCell ref="CW25:CX25"/>
    <mergeCell ref="CY25:CZ25"/>
    <mergeCell ref="DA25:DB25"/>
    <mergeCell ref="DC25:DD25"/>
    <mergeCell ref="DE25:DF25"/>
    <mergeCell ref="CO25:CP25"/>
    <mergeCell ref="CQ25:CR25"/>
    <mergeCell ref="CS25:CT25"/>
    <mergeCell ref="CU25:CV25"/>
    <mergeCell ref="K26:L26"/>
    <mergeCell ref="M26:N26"/>
    <mergeCell ref="O26:P26"/>
    <mergeCell ref="Q26:R26"/>
    <mergeCell ref="S26:T26"/>
    <mergeCell ref="A26:B26"/>
    <mergeCell ref="C26:D26"/>
    <mergeCell ref="E26:F26"/>
    <mergeCell ref="G26:H26"/>
    <mergeCell ref="I26:J26"/>
    <mergeCell ref="AK26:AL26"/>
    <mergeCell ref="AM26:AN26"/>
    <mergeCell ref="AO26:AP26"/>
    <mergeCell ref="AQ26:AR26"/>
    <mergeCell ref="AC26:AD26"/>
    <mergeCell ref="AE26:AF26"/>
    <mergeCell ref="AG26:AH26"/>
    <mergeCell ref="AI26:AJ26"/>
    <mergeCell ref="U26:V26"/>
    <mergeCell ref="W26:X26"/>
    <mergeCell ref="Y26:Z26"/>
    <mergeCell ref="AA26:AB26"/>
    <mergeCell ref="BC26:BD26"/>
    <mergeCell ref="BE26:BF26"/>
    <mergeCell ref="BG26:BH26"/>
    <mergeCell ref="BI26:BJ26"/>
    <mergeCell ref="BK26:BL26"/>
    <mergeCell ref="BM26:BN26"/>
    <mergeCell ref="AS26:AT26"/>
    <mergeCell ref="AU26:AV26"/>
    <mergeCell ref="AW26:AX26"/>
    <mergeCell ref="AY26:AZ26"/>
    <mergeCell ref="BA26:BB26"/>
    <mergeCell ref="CE26:CF26"/>
    <mergeCell ref="CG26:CH26"/>
    <mergeCell ref="CI26:CJ26"/>
    <mergeCell ref="CK26:CL26"/>
    <mergeCell ref="BO26:BP26"/>
    <mergeCell ref="BQ26:BR26"/>
    <mergeCell ref="BS26:BT26"/>
    <mergeCell ref="BU26:BV26"/>
    <mergeCell ref="BW26:BX26"/>
    <mergeCell ref="BY26:BZ26"/>
    <mergeCell ref="O27:P27"/>
    <mergeCell ref="Q27:R27"/>
    <mergeCell ref="S27:T27"/>
    <mergeCell ref="U27:V27"/>
    <mergeCell ref="W27:X27"/>
    <mergeCell ref="DC26:DD26"/>
    <mergeCell ref="DE26:DF26"/>
    <mergeCell ref="A27:B27"/>
    <mergeCell ref="C27:D27"/>
    <mergeCell ref="E27:F27"/>
    <mergeCell ref="G27:H27"/>
    <mergeCell ref="I27:J27"/>
    <mergeCell ref="K27:L27"/>
    <mergeCell ref="M27:N27"/>
    <mergeCell ref="CS26:CT26"/>
    <mergeCell ref="CU26:CV26"/>
    <mergeCell ref="CW26:CX26"/>
    <mergeCell ref="CY26:CZ26"/>
    <mergeCell ref="DA26:DB26"/>
    <mergeCell ref="CM26:CN26"/>
    <mergeCell ref="CO26:CP26"/>
    <mergeCell ref="CQ26:CR26"/>
    <mergeCell ref="CA26:CB26"/>
    <mergeCell ref="CC26:CD26"/>
    <mergeCell ref="AO27:AP27"/>
    <mergeCell ref="AQ27:AR27"/>
    <mergeCell ref="AS27:AT27"/>
    <mergeCell ref="AG27:AH27"/>
    <mergeCell ref="AI27:AJ27"/>
    <mergeCell ref="AK27:AL27"/>
    <mergeCell ref="AM27:AN27"/>
    <mergeCell ref="Y27:Z27"/>
    <mergeCell ref="AA27:AB27"/>
    <mergeCell ref="AC27:AD27"/>
    <mergeCell ref="AE27:AF27"/>
    <mergeCell ref="BG27:BH27"/>
    <mergeCell ref="BI27:BJ27"/>
    <mergeCell ref="BK27:BL27"/>
    <mergeCell ref="BM27:BN27"/>
    <mergeCell ref="BO27:BP27"/>
    <mergeCell ref="BQ27:BR27"/>
    <mergeCell ref="AU27:AV27"/>
    <mergeCell ref="AW27:AX27"/>
    <mergeCell ref="AY27:AZ27"/>
    <mergeCell ref="BA27:BB27"/>
    <mergeCell ref="BC27:BD27"/>
    <mergeCell ref="BE27:BF27"/>
    <mergeCell ref="CE27:CF27"/>
    <mergeCell ref="CG27:CH27"/>
    <mergeCell ref="CI27:CJ27"/>
    <mergeCell ref="CK27:CL27"/>
    <mergeCell ref="CM27:CN27"/>
    <mergeCell ref="BS27:BT27"/>
    <mergeCell ref="BU27:BV27"/>
    <mergeCell ref="BW27:BX27"/>
    <mergeCell ref="BY27:BZ27"/>
    <mergeCell ref="CA27:CB27"/>
    <mergeCell ref="CC27:CD27"/>
    <mergeCell ref="CW27:CX27"/>
    <mergeCell ref="CY27:CZ27"/>
    <mergeCell ref="DA27:DB27"/>
    <mergeCell ref="DC27:DD27"/>
    <mergeCell ref="DE27:DF27"/>
    <mergeCell ref="CO27:CP27"/>
    <mergeCell ref="CQ27:CR27"/>
    <mergeCell ref="CS27:CT27"/>
    <mergeCell ref="CU27:CV27"/>
    <mergeCell ref="K28:L28"/>
    <mergeCell ref="M28:N28"/>
    <mergeCell ref="O28:P28"/>
    <mergeCell ref="Q28:R28"/>
    <mergeCell ref="S28:T28"/>
    <mergeCell ref="A28:B28"/>
    <mergeCell ref="C28:D28"/>
    <mergeCell ref="E28:F28"/>
    <mergeCell ref="G28:H28"/>
    <mergeCell ref="I28:J28"/>
    <mergeCell ref="AK28:AL28"/>
    <mergeCell ref="AM28:AN28"/>
    <mergeCell ref="AO28:AP28"/>
    <mergeCell ref="AQ28:AR28"/>
    <mergeCell ref="AC28:AD28"/>
    <mergeCell ref="AE28:AF28"/>
    <mergeCell ref="AG28:AH28"/>
    <mergeCell ref="AI28:AJ28"/>
    <mergeCell ref="U28:V28"/>
    <mergeCell ref="W28:X28"/>
    <mergeCell ref="Y28:Z28"/>
    <mergeCell ref="AA28:AB28"/>
    <mergeCell ref="BC28:BD28"/>
    <mergeCell ref="BE28:BF28"/>
    <mergeCell ref="BG28:BH28"/>
    <mergeCell ref="BI28:BJ28"/>
    <mergeCell ref="BK28:BL28"/>
    <mergeCell ref="BM28:BN28"/>
    <mergeCell ref="AS28:AT28"/>
    <mergeCell ref="AU28:AV28"/>
    <mergeCell ref="AW28:AX28"/>
    <mergeCell ref="AY28:AZ28"/>
    <mergeCell ref="BA28:BB28"/>
    <mergeCell ref="CE28:CF28"/>
    <mergeCell ref="CG28:CH28"/>
    <mergeCell ref="CI28:CJ28"/>
    <mergeCell ref="CK28:CL28"/>
    <mergeCell ref="BO28:BP28"/>
    <mergeCell ref="BQ28:BR28"/>
    <mergeCell ref="BS28:BT28"/>
    <mergeCell ref="BU28:BV28"/>
    <mergeCell ref="BW28:BX28"/>
    <mergeCell ref="BY28:BZ28"/>
    <mergeCell ref="O29:P29"/>
    <mergeCell ref="Q29:R29"/>
    <mergeCell ref="S29:T29"/>
    <mergeCell ref="U29:V29"/>
    <mergeCell ref="W29:X29"/>
    <mergeCell ref="DC28:DD28"/>
    <mergeCell ref="DE28:DF28"/>
    <mergeCell ref="A29:B29"/>
    <mergeCell ref="C29:D29"/>
    <mergeCell ref="E29:F29"/>
    <mergeCell ref="G29:H29"/>
    <mergeCell ref="I29:J29"/>
    <mergeCell ref="K29:L29"/>
    <mergeCell ref="M29:N29"/>
    <mergeCell ref="CS28:CT28"/>
    <mergeCell ref="CU28:CV28"/>
    <mergeCell ref="CW28:CX28"/>
    <mergeCell ref="CY28:CZ28"/>
    <mergeCell ref="DA28:DB28"/>
    <mergeCell ref="CM28:CN28"/>
    <mergeCell ref="CO28:CP28"/>
    <mergeCell ref="CQ28:CR28"/>
    <mergeCell ref="CA28:CB28"/>
    <mergeCell ref="CC28:CD28"/>
    <mergeCell ref="AO29:AP29"/>
    <mergeCell ref="AQ29:AR29"/>
    <mergeCell ref="AS29:AT29"/>
    <mergeCell ref="AG29:AH29"/>
    <mergeCell ref="AI29:AJ29"/>
    <mergeCell ref="AK29:AL29"/>
    <mergeCell ref="AM29:AN29"/>
    <mergeCell ref="Y29:Z29"/>
    <mergeCell ref="AA29:AB29"/>
    <mergeCell ref="AC29:AD29"/>
    <mergeCell ref="AE29:AF29"/>
    <mergeCell ref="BG29:BH29"/>
    <mergeCell ref="BI29:BJ29"/>
    <mergeCell ref="BK29:BL29"/>
    <mergeCell ref="BM29:BN29"/>
    <mergeCell ref="BO29:BP29"/>
    <mergeCell ref="BQ29:BR29"/>
    <mergeCell ref="AU29:AV29"/>
    <mergeCell ref="AW29:AX29"/>
    <mergeCell ref="AY29:AZ29"/>
    <mergeCell ref="BA29:BB29"/>
    <mergeCell ref="BC29:BD29"/>
    <mergeCell ref="BE29:BF29"/>
    <mergeCell ref="A30:B30"/>
    <mergeCell ref="C30:D30"/>
    <mergeCell ref="E30:F30"/>
    <mergeCell ref="G30:H30"/>
    <mergeCell ref="I30:J30"/>
    <mergeCell ref="CW29:CX29"/>
    <mergeCell ref="CY29:CZ29"/>
    <mergeCell ref="DA29:DB29"/>
    <mergeCell ref="DC29:DD29"/>
    <mergeCell ref="CO29:CP29"/>
    <mergeCell ref="CQ29:CR29"/>
    <mergeCell ref="CS29:CT29"/>
    <mergeCell ref="CU29:CV29"/>
    <mergeCell ref="CE29:CF29"/>
    <mergeCell ref="CG29:CH29"/>
    <mergeCell ref="CI29:CJ29"/>
    <mergeCell ref="CK29:CL29"/>
    <mergeCell ref="CM29:CN29"/>
    <mergeCell ref="BS29:BT29"/>
    <mergeCell ref="BU29:BV29"/>
    <mergeCell ref="BW29:BX29"/>
    <mergeCell ref="BY29:BZ29"/>
    <mergeCell ref="CA29:CB29"/>
    <mergeCell ref="CC29:CD29"/>
    <mergeCell ref="AC30:AD30"/>
    <mergeCell ref="AE30:AF30"/>
    <mergeCell ref="AG30:AH30"/>
    <mergeCell ref="AI30:AJ30"/>
    <mergeCell ref="U30:V30"/>
    <mergeCell ref="W30:X30"/>
    <mergeCell ref="Y30:Z30"/>
    <mergeCell ref="AA30:AB30"/>
    <mergeCell ref="K30:L30"/>
    <mergeCell ref="M30:N30"/>
    <mergeCell ref="O30:P30"/>
    <mergeCell ref="Q30:R30"/>
    <mergeCell ref="S30:T30"/>
    <mergeCell ref="AS30:AT30"/>
    <mergeCell ref="AU30:AV30"/>
    <mergeCell ref="AW30:AX30"/>
    <mergeCell ref="AY30:AZ30"/>
    <mergeCell ref="BA30:BB30"/>
    <mergeCell ref="AK30:AL30"/>
    <mergeCell ref="AM30:AN30"/>
    <mergeCell ref="AO30:AP30"/>
    <mergeCell ref="AQ30:AR30"/>
    <mergeCell ref="BO30:BP30"/>
    <mergeCell ref="BQ30:BR30"/>
    <mergeCell ref="BS30:BT30"/>
    <mergeCell ref="BU30:BV30"/>
    <mergeCell ref="BW30:BX30"/>
    <mergeCell ref="BY30:BZ30"/>
    <mergeCell ref="BC30:BD30"/>
    <mergeCell ref="BE30:BF30"/>
    <mergeCell ref="BG30:BH30"/>
    <mergeCell ref="BI30:BJ30"/>
    <mergeCell ref="BK30:BL30"/>
    <mergeCell ref="BM30:BN30"/>
    <mergeCell ref="CS30:CT30"/>
    <mergeCell ref="CU30:CV30"/>
    <mergeCell ref="CW30:CX30"/>
    <mergeCell ref="CY30:CZ30"/>
    <mergeCell ref="DA30:DB30"/>
    <mergeCell ref="CM30:CN30"/>
    <mergeCell ref="CO30:CP30"/>
    <mergeCell ref="CQ30:CR30"/>
    <mergeCell ref="CA30:CB30"/>
    <mergeCell ref="CC30:CD30"/>
    <mergeCell ref="CE30:CF30"/>
    <mergeCell ref="CG30:CH30"/>
    <mergeCell ref="CI30:CJ30"/>
    <mergeCell ref="CK30:CL30"/>
    <mergeCell ref="DC30:DD30"/>
    <mergeCell ref="DE30:DF30"/>
    <mergeCell ref="DJ3:DK3"/>
    <mergeCell ref="DJ4:DK4"/>
    <mergeCell ref="DJ24:DK24"/>
    <mergeCell ref="DJ25:DK25"/>
    <mergeCell ref="DJ26:DK26"/>
    <mergeCell ref="DJ27:DK27"/>
    <mergeCell ref="DJ28:DK28"/>
    <mergeCell ref="DJ29:DK29"/>
    <mergeCell ref="DE29:DF29"/>
    <mergeCell ref="DN24:DO24"/>
    <mergeCell ref="DN25:DO25"/>
    <mergeCell ref="DN26:DO26"/>
    <mergeCell ref="DN27:DO27"/>
    <mergeCell ref="DJ30:DK30"/>
    <mergeCell ref="DL4:DM4"/>
    <mergeCell ref="DL24:DM24"/>
    <mergeCell ref="DL25:DM25"/>
    <mergeCell ref="DL26:DM26"/>
    <mergeCell ref="DL27:DM27"/>
    <mergeCell ref="DL28:DM28"/>
    <mergeCell ref="DL29:DM29"/>
    <mergeCell ref="DL30:DM30"/>
    <mergeCell ref="AO2:AR2"/>
    <mergeCell ref="DV4:DW4"/>
    <mergeCell ref="DV24:DW24"/>
    <mergeCell ref="DV25:DW25"/>
    <mergeCell ref="DV26:DW26"/>
    <mergeCell ref="DV27:DW27"/>
    <mergeCell ref="DV28:DW28"/>
    <mergeCell ref="DR27:DS27"/>
    <mergeCell ref="DT27:DU27"/>
    <mergeCell ref="DR28:DS28"/>
    <mergeCell ref="DT28:DU28"/>
    <mergeCell ref="DR3:DU3"/>
    <mergeCell ref="DR4:DS4"/>
    <mergeCell ref="DT4:DU4"/>
    <mergeCell ref="DR24:DS24"/>
    <mergeCell ref="DT24:DU24"/>
    <mergeCell ref="DR25:DS25"/>
    <mergeCell ref="DP26:DQ26"/>
    <mergeCell ref="DP27:DQ27"/>
    <mergeCell ref="DP28:DQ28"/>
    <mergeCell ref="DT25:DU25"/>
    <mergeCell ref="DR26:DS26"/>
    <mergeCell ref="DT26:DU26"/>
    <mergeCell ref="DN28:DO28"/>
    <mergeCell ref="CM3:CP3"/>
    <mergeCell ref="DZ4:EA4"/>
    <mergeCell ref="DZ24:EA24"/>
    <mergeCell ref="DV29:DW29"/>
    <mergeCell ref="DV30:DW30"/>
    <mergeCell ref="DV3:DW3"/>
    <mergeCell ref="AU3:AX3"/>
    <mergeCell ref="DX4:DY4"/>
    <mergeCell ref="DX24:DY24"/>
    <mergeCell ref="DX25:DY25"/>
    <mergeCell ref="DX26:DY26"/>
    <mergeCell ref="DX27:DY27"/>
    <mergeCell ref="DX28:DY28"/>
    <mergeCell ref="DR30:DS30"/>
    <mergeCell ref="DT30:DU30"/>
    <mergeCell ref="DR29:DS29"/>
    <mergeCell ref="DT29:DU29"/>
    <mergeCell ref="DP29:DQ29"/>
    <mergeCell ref="DP30:DQ30"/>
    <mergeCell ref="DN29:DO29"/>
    <mergeCell ref="DN30:DO30"/>
    <mergeCell ref="DN3:DO3"/>
    <mergeCell ref="DP3:DQ3"/>
    <mergeCell ref="DP4:DQ4"/>
    <mergeCell ref="EB28:EC28"/>
    <mergeCell ref="EB29:EC29"/>
    <mergeCell ref="EB30:EC30"/>
    <mergeCell ref="EB3:EC3"/>
    <mergeCell ref="DJ2:EC2"/>
    <mergeCell ref="DZ29:EA29"/>
    <mergeCell ref="DZ30:EA30"/>
    <mergeCell ref="DZ3:EA3"/>
    <mergeCell ref="EB4:EC4"/>
    <mergeCell ref="EB24:EC24"/>
    <mergeCell ref="EB25:EC25"/>
    <mergeCell ref="EB26:EC26"/>
    <mergeCell ref="EB27:EC27"/>
    <mergeCell ref="DZ25:EA25"/>
    <mergeCell ref="DZ26:EA26"/>
    <mergeCell ref="DZ27:EA27"/>
    <mergeCell ref="DZ28:EA28"/>
    <mergeCell ref="DX29:DY29"/>
    <mergeCell ref="DX30:DY30"/>
    <mergeCell ref="DX3:DY3"/>
    <mergeCell ref="DP24:DQ24"/>
    <mergeCell ref="DP25:DQ25"/>
    <mergeCell ref="DL3:DM3"/>
    <mergeCell ref="DN4:DO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25"/>
  <sheetViews>
    <sheetView tabSelected="1" topLeftCell="EY1" workbookViewId="0">
      <selection activeCell="FP13" sqref="FP13"/>
    </sheetView>
  </sheetViews>
  <sheetFormatPr defaultRowHeight="15" x14ac:dyDescent="0.25"/>
  <cols>
    <col min="1" max="1" width="9.7109375" bestFit="1" customWidth="1"/>
    <col min="2" max="2" width="22.5703125" style="6" bestFit="1" customWidth="1"/>
    <col min="3" max="19" width="6.7109375" customWidth="1"/>
    <col min="20" max="20" width="9.140625" customWidth="1"/>
    <col min="21" max="162" width="6.7109375" customWidth="1"/>
    <col min="166" max="192" width="6.7109375" customWidth="1"/>
  </cols>
  <sheetData>
    <row r="1" spans="1:192" ht="15.75" x14ac:dyDescent="0.25">
      <c r="A1" s="35" t="s">
        <v>246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</row>
    <row r="2" spans="1:192" ht="15.75" x14ac:dyDescent="0.25">
      <c r="A2" s="32" t="s">
        <v>55</v>
      </c>
      <c r="B2" s="32" t="s">
        <v>56</v>
      </c>
      <c r="C2" s="28" t="s">
        <v>447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31"/>
      <c r="R2" s="28" t="s">
        <v>221</v>
      </c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30"/>
      <c r="BG2" s="31"/>
      <c r="BH2" s="28" t="s">
        <v>222</v>
      </c>
      <c r="BI2" s="29"/>
      <c r="BJ2" s="29"/>
      <c r="BK2" s="29"/>
      <c r="BL2" s="30"/>
      <c r="BM2" s="31"/>
      <c r="BN2" s="28" t="s">
        <v>223</v>
      </c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30"/>
      <c r="CK2" s="31"/>
      <c r="CL2" s="28" t="s">
        <v>224</v>
      </c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30"/>
      <c r="DI2" s="31"/>
      <c r="DJ2" s="28" t="s">
        <v>225</v>
      </c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30"/>
      <c r="FE2" s="31"/>
      <c r="FF2" s="26" t="s">
        <v>140</v>
      </c>
      <c r="FG2" s="27"/>
      <c r="FH2" s="27"/>
      <c r="FJ2" s="26" t="s">
        <v>455</v>
      </c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</row>
    <row r="3" spans="1:192" ht="15.75" x14ac:dyDescent="0.25">
      <c r="A3" s="33"/>
      <c r="B3" s="33"/>
      <c r="C3" s="28" t="s">
        <v>60</v>
      </c>
      <c r="D3" s="30"/>
      <c r="E3" s="31"/>
      <c r="F3" s="28" t="s">
        <v>62</v>
      </c>
      <c r="G3" s="30"/>
      <c r="H3" s="31"/>
      <c r="I3" s="28" t="s">
        <v>64</v>
      </c>
      <c r="J3" s="30"/>
      <c r="K3" s="31"/>
      <c r="L3" s="28" t="s">
        <v>66</v>
      </c>
      <c r="M3" s="30"/>
      <c r="N3" s="31"/>
      <c r="O3" s="28" t="s">
        <v>448</v>
      </c>
      <c r="P3" s="30"/>
      <c r="Q3" s="31"/>
      <c r="R3" s="28" t="s">
        <v>72</v>
      </c>
      <c r="S3" s="29"/>
      <c r="T3" s="29"/>
      <c r="U3" s="29"/>
      <c r="V3" s="30"/>
      <c r="W3" s="31"/>
      <c r="X3" s="28" t="s">
        <v>73</v>
      </c>
      <c r="Y3" s="30"/>
      <c r="Z3" s="31"/>
      <c r="AA3" s="28" t="s">
        <v>77</v>
      </c>
      <c r="AB3" s="29"/>
      <c r="AC3" s="29"/>
      <c r="AD3" s="29"/>
      <c r="AE3" s="29"/>
      <c r="AF3" s="29"/>
      <c r="AG3" s="29"/>
      <c r="AH3" s="30"/>
      <c r="AI3" s="31"/>
      <c r="AJ3" s="28" t="s">
        <v>78</v>
      </c>
      <c r="AK3" s="30"/>
      <c r="AL3" s="31"/>
      <c r="AM3" s="28" t="s">
        <v>82</v>
      </c>
      <c r="AN3" s="30"/>
      <c r="AO3" s="31"/>
      <c r="AP3" s="28" t="s">
        <v>85</v>
      </c>
      <c r="AQ3" s="29"/>
      <c r="AR3" s="29"/>
      <c r="AS3" s="29"/>
      <c r="AT3" s="30"/>
      <c r="AU3" s="31"/>
      <c r="AV3" s="28" t="s">
        <v>86</v>
      </c>
      <c r="AW3" s="30"/>
      <c r="AX3" s="31"/>
      <c r="AY3" s="28" t="s">
        <v>90</v>
      </c>
      <c r="AZ3" s="30"/>
      <c r="BA3" s="31"/>
      <c r="BB3" s="28" t="s">
        <v>219</v>
      </c>
      <c r="BC3" s="30"/>
      <c r="BD3" s="31"/>
      <c r="BE3" s="28" t="s">
        <v>460</v>
      </c>
      <c r="BF3" s="30"/>
      <c r="BG3" s="31"/>
      <c r="BH3" s="28" t="s">
        <v>95</v>
      </c>
      <c r="BI3" s="30"/>
      <c r="BJ3" s="31"/>
      <c r="BK3" s="28" t="s">
        <v>459</v>
      </c>
      <c r="BL3" s="30"/>
      <c r="BM3" s="31"/>
      <c r="BN3" s="28" t="s">
        <v>97</v>
      </c>
      <c r="BO3" s="30"/>
      <c r="BP3" s="31"/>
      <c r="BQ3" s="28" t="s">
        <v>102</v>
      </c>
      <c r="BR3" s="29"/>
      <c r="BS3" s="29"/>
      <c r="BT3" s="30"/>
      <c r="BU3" s="30"/>
      <c r="BV3" s="31"/>
      <c r="BW3" s="28" t="s">
        <v>103</v>
      </c>
      <c r="BX3" s="30"/>
      <c r="BY3" s="31"/>
      <c r="BZ3" s="28" t="s">
        <v>106</v>
      </c>
      <c r="CA3" s="29"/>
      <c r="CB3" s="29"/>
      <c r="CC3" s="29"/>
      <c r="CD3" s="30"/>
      <c r="CE3" s="31"/>
      <c r="CF3" s="28" t="s">
        <v>107</v>
      </c>
      <c r="CG3" s="30"/>
      <c r="CH3" s="31"/>
      <c r="CI3" s="28" t="s">
        <v>449</v>
      </c>
      <c r="CJ3" s="30"/>
      <c r="CK3" s="31"/>
      <c r="CL3" s="28" t="s">
        <v>110</v>
      </c>
      <c r="CM3" s="29"/>
      <c r="CN3" s="29"/>
      <c r="CO3" s="29"/>
      <c r="CP3" s="30"/>
      <c r="CQ3" s="31"/>
      <c r="CR3" s="28" t="s">
        <v>111</v>
      </c>
      <c r="CS3" s="30"/>
      <c r="CT3" s="31"/>
      <c r="CU3" s="28" t="s">
        <v>112</v>
      </c>
      <c r="CV3" s="30"/>
      <c r="CW3" s="31"/>
      <c r="CX3" s="28" t="s">
        <v>115</v>
      </c>
      <c r="CY3" s="29"/>
      <c r="CZ3" s="29"/>
      <c r="DA3" s="29"/>
      <c r="DB3" s="30"/>
      <c r="DC3" s="31"/>
      <c r="DD3" s="28" t="s">
        <v>116</v>
      </c>
      <c r="DE3" s="30"/>
      <c r="DF3" s="31"/>
      <c r="DG3" s="28" t="s">
        <v>450</v>
      </c>
      <c r="DH3" s="30"/>
      <c r="DI3" s="31"/>
      <c r="DJ3" s="26" t="s">
        <v>226</v>
      </c>
      <c r="DK3" s="27"/>
      <c r="DL3" s="27"/>
      <c r="DM3" s="26" t="s">
        <v>123</v>
      </c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7"/>
      <c r="EA3" s="27"/>
      <c r="EB3" s="26" t="s">
        <v>124</v>
      </c>
      <c r="EC3" s="27"/>
      <c r="ED3" s="27"/>
      <c r="EE3" s="26" t="s">
        <v>127</v>
      </c>
      <c r="EF3" s="26"/>
      <c r="EG3" s="26"/>
      <c r="EH3" s="27"/>
      <c r="EI3" s="27"/>
      <c r="EJ3" s="27"/>
      <c r="EK3" s="26" t="s">
        <v>128</v>
      </c>
      <c r="EL3" s="27"/>
      <c r="EM3" s="27"/>
      <c r="EN3" s="26" t="s">
        <v>132</v>
      </c>
      <c r="EO3" s="27"/>
      <c r="EP3" s="27"/>
      <c r="EQ3" s="26" t="s">
        <v>136</v>
      </c>
      <c r="ER3" s="26"/>
      <c r="ES3" s="26"/>
      <c r="ET3" s="26"/>
      <c r="EU3" s="26"/>
      <c r="EV3" s="26"/>
      <c r="EW3" s="26" t="s">
        <v>137</v>
      </c>
      <c r="EX3" s="27"/>
      <c r="EY3" s="27"/>
      <c r="EZ3" s="26" t="s">
        <v>139</v>
      </c>
      <c r="FA3" s="27"/>
      <c r="FB3" s="27"/>
      <c r="FC3" s="26" t="s">
        <v>462</v>
      </c>
      <c r="FD3" s="27"/>
      <c r="FE3" s="27"/>
      <c r="FF3" s="26"/>
      <c r="FG3" s="27"/>
      <c r="FH3" s="27"/>
      <c r="FJ3" s="26" t="s">
        <v>453</v>
      </c>
      <c r="FK3" s="27"/>
      <c r="FL3" s="27"/>
      <c r="FM3" s="26" t="s">
        <v>446</v>
      </c>
      <c r="FN3" s="27"/>
      <c r="FO3" s="27"/>
      <c r="FP3" s="26" t="s">
        <v>81</v>
      </c>
      <c r="FQ3" s="27"/>
      <c r="FR3" s="27"/>
      <c r="FS3" s="26" t="s">
        <v>89</v>
      </c>
      <c r="FT3" s="27"/>
      <c r="FU3" s="27"/>
      <c r="FV3" s="26" t="s">
        <v>94</v>
      </c>
      <c r="FW3" s="27"/>
      <c r="FX3" s="27"/>
      <c r="FY3" s="26" t="s">
        <v>454</v>
      </c>
      <c r="FZ3" s="27"/>
      <c r="GA3" s="27"/>
      <c r="GB3" s="26" t="s">
        <v>127</v>
      </c>
      <c r="GC3" s="27"/>
      <c r="GD3" s="27"/>
      <c r="GE3" s="26" t="s">
        <v>131</v>
      </c>
      <c r="GF3" s="27"/>
      <c r="GG3" s="27"/>
      <c r="GH3" s="26" t="s">
        <v>451</v>
      </c>
      <c r="GI3" s="27"/>
      <c r="GJ3" s="27"/>
    </row>
    <row r="4" spans="1:192" ht="15.75" x14ac:dyDescent="0.25">
      <c r="A4" s="33"/>
      <c r="B4" s="33"/>
      <c r="C4" s="28" t="s">
        <v>61</v>
      </c>
      <c r="D4" s="30"/>
      <c r="E4" s="31"/>
      <c r="F4" s="28" t="s">
        <v>63</v>
      </c>
      <c r="G4" s="30"/>
      <c r="H4" s="31"/>
      <c r="I4" s="28" t="s">
        <v>65</v>
      </c>
      <c r="J4" s="30"/>
      <c r="K4" s="31"/>
      <c r="L4" s="28" t="s">
        <v>67</v>
      </c>
      <c r="M4" s="30"/>
      <c r="N4" s="31"/>
      <c r="O4" s="28" t="s">
        <v>68</v>
      </c>
      <c r="P4" s="30"/>
      <c r="Q4" s="31"/>
      <c r="R4" s="28" t="s">
        <v>69</v>
      </c>
      <c r="S4" s="30"/>
      <c r="T4" s="31"/>
      <c r="U4" s="28" t="s">
        <v>70</v>
      </c>
      <c r="V4" s="30"/>
      <c r="W4" s="31"/>
      <c r="X4" s="28" t="s">
        <v>68</v>
      </c>
      <c r="Y4" s="30"/>
      <c r="Z4" s="31"/>
      <c r="AA4" s="28" t="s">
        <v>74</v>
      </c>
      <c r="AB4" s="30"/>
      <c r="AC4" s="31"/>
      <c r="AD4" s="28" t="s">
        <v>75</v>
      </c>
      <c r="AE4" s="30"/>
      <c r="AF4" s="31"/>
      <c r="AG4" s="28" t="s">
        <v>76</v>
      </c>
      <c r="AH4" s="30"/>
      <c r="AI4" s="31"/>
      <c r="AJ4" s="28" t="s">
        <v>68</v>
      </c>
      <c r="AK4" s="30"/>
      <c r="AL4" s="31"/>
      <c r="AM4" s="28" t="s">
        <v>80</v>
      </c>
      <c r="AN4" s="30"/>
      <c r="AO4" s="31"/>
      <c r="AP4" s="28" t="s">
        <v>83</v>
      </c>
      <c r="AQ4" s="30"/>
      <c r="AR4" s="31"/>
      <c r="AS4" s="28" t="s">
        <v>84</v>
      </c>
      <c r="AT4" s="30"/>
      <c r="AU4" s="31"/>
      <c r="AV4" s="28" t="s">
        <v>68</v>
      </c>
      <c r="AW4" s="30"/>
      <c r="AX4" s="31"/>
      <c r="AY4" s="28" t="s">
        <v>88</v>
      </c>
      <c r="AZ4" s="30"/>
      <c r="BA4" s="31"/>
      <c r="BB4" s="28" t="s">
        <v>68</v>
      </c>
      <c r="BC4" s="30"/>
      <c r="BD4" s="31"/>
      <c r="BE4" s="28" t="s">
        <v>68</v>
      </c>
      <c r="BF4" s="30"/>
      <c r="BG4" s="31"/>
      <c r="BH4" s="28" t="s">
        <v>92</v>
      </c>
      <c r="BI4" s="30"/>
      <c r="BJ4" s="31"/>
      <c r="BK4" s="28" t="s">
        <v>68</v>
      </c>
      <c r="BL4" s="30"/>
      <c r="BM4" s="31"/>
      <c r="BN4" s="28" t="s">
        <v>98</v>
      </c>
      <c r="BO4" s="30"/>
      <c r="BP4" s="31"/>
      <c r="BQ4" s="28" t="s">
        <v>100</v>
      </c>
      <c r="BR4" s="30"/>
      <c r="BS4" s="31"/>
      <c r="BT4" s="28" t="s">
        <v>101</v>
      </c>
      <c r="BU4" s="30"/>
      <c r="BV4" s="31"/>
      <c r="BW4" s="28" t="s">
        <v>68</v>
      </c>
      <c r="BX4" s="30"/>
      <c r="BY4" s="31"/>
      <c r="BZ4" s="28" t="s">
        <v>104</v>
      </c>
      <c r="CA4" s="30"/>
      <c r="CB4" s="31"/>
      <c r="CC4" s="28" t="s">
        <v>105</v>
      </c>
      <c r="CD4" s="30"/>
      <c r="CE4" s="31"/>
      <c r="CF4" s="28" t="s">
        <v>68</v>
      </c>
      <c r="CG4" s="30"/>
      <c r="CH4" s="31"/>
      <c r="CI4" s="28" t="s">
        <v>68</v>
      </c>
      <c r="CJ4" s="30"/>
      <c r="CK4" s="31"/>
      <c r="CL4" s="28" t="s">
        <v>108</v>
      </c>
      <c r="CM4" s="30"/>
      <c r="CN4" s="31"/>
      <c r="CO4" s="28" t="s">
        <v>109</v>
      </c>
      <c r="CP4" s="30"/>
      <c r="CQ4" s="31"/>
      <c r="CR4" s="28" t="s">
        <v>68</v>
      </c>
      <c r="CS4" s="30"/>
      <c r="CT4" s="31"/>
      <c r="CU4" s="28" t="s">
        <v>68</v>
      </c>
      <c r="CV4" s="30"/>
      <c r="CW4" s="31"/>
      <c r="CX4" s="28" t="s">
        <v>113</v>
      </c>
      <c r="CY4" s="30"/>
      <c r="CZ4" s="31"/>
      <c r="DA4" s="28" t="s">
        <v>114</v>
      </c>
      <c r="DB4" s="30"/>
      <c r="DC4" s="31"/>
      <c r="DD4" s="28" t="s">
        <v>68</v>
      </c>
      <c r="DE4" s="30"/>
      <c r="DF4" s="31"/>
      <c r="DG4" s="28" t="s">
        <v>68</v>
      </c>
      <c r="DH4" s="30"/>
      <c r="DI4" s="31"/>
      <c r="DJ4" s="26" t="s">
        <v>117</v>
      </c>
      <c r="DK4" s="27"/>
      <c r="DL4" s="27"/>
      <c r="DM4" s="26" t="s">
        <v>118</v>
      </c>
      <c r="DN4" s="27"/>
      <c r="DO4" s="27"/>
      <c r="DP4" s="26" t="s">
        <v>119</v>
      </c>
      <c r="DQ4" s="27"/>
      <c r="DR4" s="27"/>
      <c r="DS4" s="26" t="s">
        <v>120</v>
      </c>
      <c r="DT4" s="27"/>
      <c r="DU4" s="27"/>
      <c r="DV4" s="26" t="s">
        <v>121</v>
      </c>
      <c r="DW4" s="27"/>
      <c r="DX4" s="27"/>
      <c r="DY4" s="26" t="s">
        <v>122</v>
      </c>
      <c r="DZ4" s="27"/>
      <c r="EA4" s="27"/>
      <c r="EB4" s="26" t="s">
        <v>68</v>
      </c>
      <c r="EC4" s="27"/>
      <c r="ED4" s="27"/>
      <c r="EE4" s="26" t="s">
        <v>227</v>
      </c>
      <c r="EF4" s="27"/>
      <c r="EG4" s="27"/>
      <c r="EH4" s="26" t="s">
        <v>125</v>
      </c>
      <c r="EI4" s="27"/>
      <c r="EJ4" s="27"/>
      <c r="EK4" s="26" t="s">
        <v>68</v>
      </c>
      <c r="EL4" s="27"/>
      <c r="EM4" s="27"/>
      <c r="EN4" s="26" t="s">
        <v>129</v>
      </c>
      <c r="EO4" s="27"/>
      <c r="EP4" s="27"/>
      <c r="EQ4" s="26" t="s">
        <v>133</v>
      </c>
      <c r="ER4" s="27"/>
      <c r="ES4" s="27"/>
      <c r="ET4" s="26" t="s">
        <v>134</v>
      </c>
      <c r="EU4" s="27"/>
      <c r="EV4" s="27"/>
      <c r="EW4" s="26" t="s">
        <v>68</v>
      </c>
      <c r="EX4" s="27"/>
      <c r="EY4" s="27"/>
      <c r="EZ4" s="26" t="s">
        <v>461</v>
      </c>
      <c r="FA4" s="27"/>
      <c r="FB4" s="27"/>
      <c r="FC4" s="26" t="s">
        <v>68</v>
      </c>
      <c r="FD4" s="27"/>
      <c r="FE4" s="27"/>
      <c r="FF4" s="26"/>
      <c r="FG4" s="27"/>
      <c r="FH4" s="27"/>
      <c r="FJ4" s="26" t="s">
        <v>59</v>
      </c>
      <c r="FK4" s="27"/>
      <c r="FL4" s="27"/>
      <c r="FM4" s="26" t="s">
        <v>71</v>
      </c>
      <c r="FN4" s="27"/>
      <c r="FO4" s="27"/>
      <c r="FP4" s="26" t="s">
        <v>79</v>
      </c>
      <c r="FQ4" s="27"/>
      <c r="FR4" s="27"/>
      <c r="FS4" s="26" t="s">
        <v>87</v>
      </c>
      <c r="FT4" s="27"/>
      <c r="FU4" s="27"/>
      <c r="FV4" s="26" t="s">
        <v>93</v>
      </c>
      <c r="FW4" s="27"/>
      <c r="FX4" s="27"/>
      <c r="FY4" s="26" t="s">
        <v>99</v>
      </c>
      <c r="FZ4" s="27"/>
      <c r="GA4" s="27"/>
      <c r="GB4" s="26" t="s">
        <v>126</v>
      </c>
      <c r="GC4" s="27"/>
      <c r="GD4" s="27"/>
      <c r="GE4" s="26" t="s">
        <v>130</v>
      </c>
      <c r="GF4" s="27"/>
      <c r="GG4" s="27"/>
      <c r="GH4" s="26" t="s">
        <v>135</v>
      </c>
      <c r="GI4" s="27"/>
      <c r="GJ4" s="27"/>
    </row>
    <row r="5" spans="1:192" ht="15.75" x14ac:dyDescent="0.25">
      <c r="A5" s="34"/>
      <c r="B5" s="34"/>
      <c r="C5" s="25" t="s">
        <v>456</v>
      </c>
      <c r="D5" s="25" t="s">
        <v>457</v>
      </c>
      <c r="E5" s="25" t="s">
        <v>458</v>
      </c>
      <c r="F5" s="25" t="s">
        <v>456</v>
      </c>
      <c r="G5" s="25" t="s">
        <v>457</v>
      </c>
      <c r="H5" s="25" t="s">
        <v>458</v>
      </c>
      <c r="I5" s="25" t="s">
        <v>456</v>
      </c>
      <c r="J5" s="25" t="s">
        <v>457</v>
      </c>
      <c r="K5" s="25" t="s">
        <v>458</v>
      </c>
      <c r="L5" s="25" t="s">
        <v>456</v>
      </c>
      <c r="M5" s="25" t="s">
        <v>457</v>
      </c>
      <c r="N5" s="25" t="s">
        <v>458</v>
      </c>
      <c r="O5" s="25" t="s">
        <v>456</v>
      </c>
      <c r="P5" s="25" t="s">
        <v>457</v>
      </c>
      <c r="Q5" s="25" t="s">
        <v>458</v>
      </c>
      <c r="R5" s="25" t="s">
        <v>456</v>
      </c>
      <c r="S5" s="25" t="s">
        <v>457</v>
      </c>
      <c r="T5" s="25" t="s">
        <v>458</v>
      </c>
      <c r="U5" s="25" t="s">
        <v>456</v>
      </c>
      <c r="V5" s="25" t="s">
        <v>457</v>
      </c>
      <c r="W5" s="25" t="s">
        <v>458</v>
      </c>
      <c r="X5" s="25" t="s">
        <v>456</v>
      </c>
      <c r="Y5" s="25" t="s">
        <v>457</v>
      </c>
      <c r="Z5" s="25" t="s">
        <v>458</v>
      </c>
      <c r="AA5" s="25" t="s">
        <v>456</v>
      </c>
      <c r="AB5" s="25" t="s">
        <v>457</v>
      </c>
      <c r="AC5" s="25" t="s">
        <v>458</v>
      </c>
      <c r="AD5" s="25" t="s">
        <v>456</v>
      </c>
      <c r="AE5" s="25" t="s">
        <v>457</v>
      </c>
      <c r="AF5" s="25" t="s">
        <v>458</v>
      </c>
      <c r="AG5" s="25" t="s">
        <v>456</v>
      </c>
      <c r="AH5" s="25" t="s">
        <v>457</v>
      </c>
      <c r="AI5" s="25" t="s">
        <v>458</v>
      </c>
      <c r="AJ5" s="25" t="s">
        <v>456</v>
      </c>
      <c r="AK5" s="25" t="s">
        <v>457</v>
      </c>
      <c r="AL5" s="25" t="s">
        <v>458</v>
      </c>
      <c r="AM5" s="25" t="s">
        <v>456</v>
      </c>
      <c r="AN5" s="25" t="s">
        <v>457</v>
      </c>
      <c r="AO5" s="25" t="s">
        <v>458</v>
      </c>
      <c r="AP5" s="25" t="s">
        <v>456</v>
      </c>
      <c r="AQ5" s="25" t="s">
        <v>457</v>
      </c>
      <c r="AR5" s="25" t="s">
        <v>458</v>
      </c>
      <c r="AS5" s="25" t="s">
        <v>456</v>
      </c>
      <c r="AT5" s="25" t="s">
        <v>457</v>
      </c>
      <c r="AU5" s="25" t="s">
        <v>458</v>
      </c>
      <c r="AV5" s="25" t="s">
        <v>456</v>
      </c>
      <c r="AW5" s="25" t="s">
        <v>457</v>
      </c>
      <c r="AX5" s="25" t="s">
        <v>458</v>
      </c>
      <c r="AY5" s="25" t="s">
        <v>456</v>
      </c>
      <c r="AZ5" s="25" t="s">
        <v>457</v>
      </c>
      <c r="BA5" s="25" t="s">
        <v>458</v>
      </c>
      <c r="BB5" s="25" t="s">
        <v>456</v>
      </c>
      <c r="BC5" s="25" t="s">
        <v>457</v>
      </c>
      <c r="BD5" s="25" t="s">
        <v>458</v>
      </c>
      <c r="BE5" s="25" t="s">
        <v>456</v>
      </c>
      <c r="BF5" s="25" t="s">
        <v>457</v>
      </c>
      <c r="BG5" s="25" t="s">
        <v>458</v>
      </c>
      <c r="BH5" s="25" t="s">
        <v>456</v>
      </c>
      <c r="BI5" s="25" t="s">
        <v>457</v>
      </c>
      <c r="BJ5" s="25" t="s">
        <v>458</v>
      </c>
      <c r="BK5" s="25" t="s">
        <v>456</v>
      </c>
      <c r="BL5" s="25" t="s">
        <v>457</v>
      </c>
      <c r="BM5" s="25" t="s">
        <v>458</v>
      </c>
      <c r="BN5" s="25" t="s">
        <v>456</v>
      </c>
      <c r="BO5" s="25" t="s">
        <v>457</v>
      </c>
      <c r="BP5" s="25" t="s">
        <v>458</v>
      </c>
      <c r="BQ5" s="25" t="s">
        <v>456</v>
      </c>
      <c r="BR5" s="25" t="s">
        <v>457</v>
      </c>
      <c r="BS5" s="25" t="s">
        <v>458</v>
      </c>
      <c r="BT5" s="25" t="s">
        <v>456</v>
      </c>
      <c r="BU5" s="25" t="s">
        <v>457</v>
      </c>
      <c r="BV5" s="25" t="s">
        <v>458</v>
      </c>
      <c r="BW5" s="25" t="s">
        <v>456</v>
      </c>
      <c r="BX5" s="25" t="s">
        <v>457</v>
      </c>
      <c r="BY5" s="25" t="s">
        <v>458</v>
      </c>
      <c r="BZ5" s="25" t="s">
        <v>456</v>
      </c>
      <c r="CA5" s="25" t="s">
        <v>457</v>
      </c>
      <c r="CB5" s="25" t="s">
        <v>458</v>
      </c>
      <c r="CC5" s="25" t="s">
        <v>456</v>
      </c>
      <c r="CD5" s="25" t="s">
        <v>457</v>
      </c>
      <c r="CE5" s="25" t="s">
        <v>458</v>
      </c>
      <c r="CF5" s="25" t="s">
        <v>456</v>
      </c>
      <c r="CG5" s="25" t="s">
        <v>457</v>
      </c>
      <c r="CH5" s="25" t="s">
        <v>458</v>
      </c>
      <c r="CI5" s="25" t="s">
        <v>456</v>
      </c>
      <c r="CJ5" s="25" t="s">
        <v>457</v>
      </c>
      <c r="CK5" s="25" t="s">
        <v>458</v>
      </c>
      <c r="CL5" s="25" t="s">
        <v>456</v>
      </c>
      <c r="CM5" s="25" t="s">
        <v>457</v>
      </c>
      <c r="CN5" s="25" t="s">
        <v>458</v>
      </c>
      <c r="CO5" s="25" t="s">
        <v>456</v>
      </c>
      <c r="CP5" s="25" t="s">
        <v>457</v>
      </c>
      <c r="CQ5" s="25" t="s">
        <v>458</v>
      </c>
      <c r="CR5" s="25" t="s">
        <v>456</v>
      </c>
      <c r="CS5" s="25" t="s">
        <v>457</v>
      </c>
      <c r="CT5" s="25" t="s">
        <v>458</v>
      </c>
      <c r="CU5" s="25" t="s">
        <v>456</v>
      </c>
      <c r="CV5" s="25" t="s">
        <v>457</v>
      </c>
      <c r="CW5" s="25" t="s">
        <v>458</v>
      </c>
      <c r="CX5" s="25" t="s">
        <v>456</v>
      </c>
      <c r="CY5" s="25" t="s">
        <v>457</v>
      </c>
      <c r="CZ5" s="25" t="s">
        <v>458</v>
      </c>
      <c r="DA5" s="25" t="s">
        <v>456</v>
      </c>
      <c r="DB5" s="25" t="s">
        <v>457</v>
      </c>
      <c r="DC5" s="25" t="s">
        <v>458</v>
      </c>
      <c r="DD5" s="25" t="s">
        <v>456</v>
      </c>
      <c r="DE5" s="25" t="s">
        <v>457</v>
      </c>
      <c r="DF5" s="25" t="s">
        <v>458</v>
      </c>
      <c r="DG5" s="25" t="s">
        <v>456</v>
      </c>
      <c r="DH5" s="25" t="s">
        <v>457</v>
      </c>
      <c r="DI5" s="25" t="s">
        <v>458</v>
      </c>
      <c r="DJ5" s="25" t="s">
        <v>456</v>
      </c>
      <c r="DK5" s="25" t="s">
        <v>457</v>
      </c>
      <c r="DL5" s="25" t="s">
        <v>458</v>
      </c>
      <c r="DM5" s="25" t="s">
        <v>456</v>
      </c>
      <c r="DN5" s="25" t="s">
        <v>457</v>
      </c>
      <c r="DO5" s="25" t="s">
        <v>458</v>
      </c>
      <c r="DP5" s="25" t="s">
        <v>456</v>
      </c>
      <c r="DQ5" s="25" t="s">
        <v>457</v>
      </c>
      <c r="DR5" s="25" t="s">
        <v>458</v>
      </c>
      <c r="DS5" s="25" t="s">
        <v>456</v>
      </c>
      <c r="DT5" s="25" t="s">
        <v>457</v>
      </c>
      <c r="DU5" s="25" t="s">
        <v>458</v>
      </c>
      <c r="DV5" s="25" t="s">
        <v>456</v>
      </c>
      <c r="DW5" s="25" t="s">
        <v>457</v>
      </c>
      <c r="DX5" s="25" t="s">
        <v>458</v>
      </c>
      <c r="DY5" s="25" t="s">
        <v>456</v>
      </c>
      <c r="DZ5" s="25" t="s">
        <v>457</v>
      </c>
      <c r="EA5" s="25" t="s">
        <v>458</v>
      </c>
      <c r="EB5" s="25" t="s">
        <v>456</v>
      </c>
      <c r="EC5" s="25" t="s">
        <v>457</v>
      </c>
      <c r="ED5" s="25" t="s">
        <v>458</v>
      </c>
      <c r="EE5" s="25" t="s">
        <v>456</v>
      </c>
      <c r="EF5" s="25" t="s">
        <v>457</v>
      </c>
      <c r="EG5" s="25" t="s">
        <v>458</v>
      </c>
      <c r="EH5" s="25" t="s">
        <v>456</v>
      </c>
      <c r="EI5" s="25" t="s">
        <v>457</v>
      </c>
      <c r="EJ5" s="25" t="s">
        <v>458</v>
      </c>
      <c r="EK5" s="25" t="s">
        <v>456</v>
      </c>
      <c r="EL5" s="25" t="s">
        <v>457</v>
      </c>
      <c r="EM5" s="25" t="s">
        <v>458</v>
      </c>
      <c r="EN5" s="25" t="s">
        <v>456</v>
      </c>
      <c r="EO5" s="25" t="s">
        <v>457</v>
      </c>
      <c r="EP5" s="25" t="s">
        <v>458</v>
      </c>
      <c r="EQ5" s="25" t="s">
        <v>456</v>
      </c>
      <c r="ER5" s="25" t="s">
        <v>457</v>
      </c>
      <c r="ES5" s="25" t="s">
        <v>458</v>
      </c>
      <c r="ET5" s="25" t="s">
        <v>456</v>
      </c>
      <c r="EU5" s="25" t="s">
        <v>457</v>
      </c>
      <c r="EV5" s="25" t="s">
        <v>458</v>
      </c>
      <c r="EW5" s="25" t="s">
        <v>456</v>
      </c>
      <c r="EX5" s="25" t="s">
        <v>457</v>
      </c>
      <c r="EY5" s="25" t="s">
        <v>458</v>
      </c>
      <c r="EZ5" s="25" t="s">
        <v>456</v>
      </c>
      <c r="FA5" s="25" t="s">
        <v>457</v>
      </c>
      <c r="FB5" s="25" t="s">
        <v>458</v>
      </c>
      <c r="FC5" s="25" t="s">
        <v>456</v>
      </c>
      <c r="FD5" s="25" t="s">
        <v>457</v>
      </c>
      <c r="FE5" s="25" t="s">
        <v>458</v>
      </c>
      <c r="FF5" s="25" t="s">
        <v>456</v>
      </c>
      <c r="FG5" s="25" t="s">
        <v>457</v>
      </c>
      <c r="FH5" s="25" t="s">
        <v>458</v>
      </c>
      <c r="FJ5" s="25" t="s">
        <v>456</v>
      </c>
      <c r="FK5" s="25" t="s">
        <v>457</v>
      </c>
      <c r="FL5" s="25" t="s">
        <v>458</v>
      </c>
      <c r="FM5" s="25" t="s">
        <v>456</v>
      </c>
      <c r="FN5" s="25" t="s">
        <v>457</v>
      </c>
      <c r="FO5" s="25" t="s">
        <v>458</v>
      </c>
      <c r="FP5" s="25" t="s">
        <v>456</v>
      </c>
      <c r="FQ5" s="25" t="s">
        <v>457</v>
      </c>
      <c r="FR5" s="25" t="s">
        <v>458</v>
      </c>
      <c r="FS5" s="25" t="s">
        <v>456</v>
      </c>
      <c r="FT5" s="25" t="s">
        <v>457</v>
      </c>
      <c r="FU5" s="25" t="s">
        <v>458</v>
      </c>
      <c r="FV5" s="25" t="s">
        <v>456</v>
      </c>
      <c r="FW5" s="25" t="s">
        <v>457</v>
      </c>
      <c r="FX5" s="25" t="s">
        <v>458</v>
      </c>
      <c r="FY5" s="25" t="s">
        <v>456</v>
      </c>
      <c r="FZ5" s="25" t="s">
        <v>457</v>
      </c>
      <c r="GA5" s="25" t="s">
        <v>458</v>
      </c>
      <c r="GB5" s="25" t="s">
        <v>456</v>
      </c>
      <c r="GC5" s="25" t="s">
        <v>457</v>
      </c>
      <c r="GD5" s="25" t="s">
        <v>458</v>
      </c>
      <c r="GE5" s="25" t="s">
        <v>456</v>
      </c>
      <c r="GF5" s="25" t="s">
        <v>457</v>
      </c>
      <c r="GG5" s="25" t="s">
        <v>458</v>
      </c>
      <c r="GH5" s="25" t="s">
        <v>456</v>
      </c>
      <c r="GI5" s="25" t="s">
        <v>457</v>
      </c>
      <c r="GJ5" s="25" t="s">
        <v>458</v>
      </c>
    </row>
    <row r="6" spans="1:192" ht="15.75" x14ac:dyDescent="0.25">
      <c r="A6" s="5">
        <v>3301</v>
      </c>
      <c r="B6" s="1">
        <v>29940</v>
      </c>
      <c r="C6" s="3">
        <v>96.333333333333329</v>
      </c>
      <c r="D6" s="3">
        <v>101.66666666666667</v>
      </c>
      <c r="E6" s="3">
        <v>272.66666666666669</v>
      </c>
      <c r="F6" s="3">
        <v>88</v>
      </c>
      <c r="G6" s="7">
        <v>103.2</v>
      </c>
      <c r="H6" s="3">
        <v>317</v>
      </c>
      <c r="I6" s="3">
        <v>84</v>
      </c>
      <c r="J6" s="3">
        <v>108</v>
      </c>
      <c r="K6" s="3">
        <v>270.66666666666669</v>
      </c>
      <c r="L6" s="3">
        <v>91.333333333333329</v>
      </c>
      <c r="M6" s="8">
        <v>84.2</v>
      </c>
      <c r="N6" s="3">
        <v>291</v>
      </c>
      <c r="O6" s="3">
        <v>89.916666666666657</v>
      </c>
      <c r="P6" s="3">
        <v>99.266666666666666</v>
      </c>
      <c r="Q6" s="3">
        <v>287.83333333333337</v>
      </c>
      <c r="R6" s="3">
        <v>97.333333333333329</v>
      </c>
      <c r="S6" s="3">
        <v>113</v>
      </c>
      <c r="T6" s="11">
        <v>9.2222222222222214</v>
      </c>
      <c r="U6" s="3">
        <v>104</v>
      </c>
      <c r="V6" s="3">
        <v>65.866666666666674</v>
      </c>
      <c r="W6" s="3">
        <v>323.59999999999997</v>
      </c>
      <c r="X6" s="3">
        <v>100.66666666666666</v>
      </c>
      <c r="Y6" s="3">
        <v>89.433333333333337</v>
      </c>
      <c r="Z6" s="3">
        <v>323.59999999999997</v>
      </c>
      <c r="AA6" s="3">
        <v>81.666666666666671</v>
      </c>
      <c r="AB6" s="3">
        <v>111.5</v>
      </c>
      <c r="AC6" s="3">
        <v>293.33333333333331</v>
      </c>
      <c r="AD6" s="3">
        <v>101.33333333333333</v>
      </c>
      <c r="AE6" s="10">
        <v>92.333333333333329</v>
      </c>
      <c r="AF6" s="3">
        <v>336.66666666666669</v>
      </c>
      <c r="AG6" s="3">
        <v>89.333333333333329</v>
      </c>
      <c r="AH6" s="3">
        <v>114.77777777777779</v>
      </c>
      <c r="AI6" s="3">
        <v>373.33333333333331</v>
      </c>
      <c r="AJ6" s="3">
        <v>90.777777777777771</v>
      </c>
      <c r="AK6" s="3">
        <v>106.2037037037037</v>
      </c>
      <c r="AL6" s="3">
        <v>334.4444444444444</v>
      </c>
      <c r="AM6" s="3">
        <v>102</v>
      </c>
      <c r="AN6" s="3">
        <v>76.099999999999994</v>
      </c>
      <c r="AO6" s="3">
        <v>229.66666666666666</v>
      </c>
      <c r="AP6" s="3">
        <v>96.666666666666671</v>
      </c>
      <c r="AQ6" s="3">
        <v>95.222222222222229</v>
      </c>
      <c r="AR6" s="3">
        <v>277</v>
      </c>
      <c r="AS6" s="3">
        <v>82.666666666666671</v>
      </c>
      <c r="AT6" s="3">
        <v>107</v>
      </c>
      <c r="AU6" s="3">
        <v>7.666666666666667</v>
      </c>
      <c r="AV6" s="3">
        <v>89.666666666666671</v>
      </c>
      <c r="AW6" s="3">
        <v>101.11111111111111</v>
      </c>
      <c r="AX6" s="3">
        <v>277</v>
      </c>
      <c r="AY6" s="3">
        <v>94.333333333333329</v>
      </c>
      <c r="AZ6" s="11">
        <v>78.8</v>
      </c>
      <c r="BA6" s="3">
        <v>173</v>
      </c>
      <c r="BB6" s="3">
        <v>92.833333333333329</v>
      </c>
      <c r="BC6" s="3">
        <v>81.5</v>
      </c>
      <c r="BD6" s="3">
        <v>232</v>
      </c>
      <c r="BE6" s="3">
        <v>94.370370370370367</v>
      </c>
      <c r="BF6" s="3">
        <v>94.955555555555549</v>
      </c>
      <c r="BG6" s="3">
        <v>286.65714285714284</v>
      </c>
      <c r="BH6" s="3">
        <v>63.333333333333336</v>
      </c>
      <c r="BI6" s="3">
        <v>95</v>
      </c>
      <c r="BJ6" s="3">
        <v>283.33333333333331</v>
      </c>
      <c r="BK6" s="3">
        <v>63.333333333333336</v>
      </c>
      <c r="BL6" s="3">
        <v>95</v>
      </c>
      <c r="BM6" s="3">
        <v>283.33333333333331</v>
      </c>
      <c r="BN6" s="3">
        <v>96.333333333333329</v>
      </c>
      <c r="BO6" s="3">
        <v>89.5</v>
      </c>
      <c r="BP6" s="3">
        <v>293.86277777777781</v>
      </c>
      <c r="BQ6" s="3">
        <v>94</v>
      </c>
      <c r="BR6" s="3">
        <v>96.4</v>
      </c>
      <c r="BS6" s="3">
        <v>285.66666666666669</v>
      </c>
      <c r="BT6" s="3">
        <v>98</v>
      </c>
      <c r="BU6" s="3">
        <v>109</v>
      </c>
      <c r="BV6" s="3"/>
      <c r="BW6" s="3">
        <v>96</v>
      </c>
      <c r="BX6" s="3">
        <v>102.7</v>
      </c>
      <c r="BY6" s="3">
        <v>285.66666666666669</v>
      </c>
      <c r="BZ6" s="3">
        <v>94</v>
      </c>
      <c r="CA6" s="2">
        <v>108</v>
      </c>
      <c r="CB6" s="3">
        <v>257.66666666666669</v>
      </c>
      <c r="CC6" s="3">
        <v>94</v>
      </c>
      <c r="CD6" s="12">
        <v>108</v>
      </c>
      <c r="CE6" s="12">
        <v>215</v>
      </c>
      <c r="CF6" s="3">
        <v>94</v>
      </c>
      <c r="CG6" s="3">
        <v>108</v>
      </c>
      <c r="CH6" s="3">
        <v>236.33333333333334</v>
      </c>
      <c r="CI6" s="3">
        <v>95.266666666666666</v>
      </c>
      <c r="CJ6" s="3">
        <v>102.17999999999999</v>
      </c>
      <c r="CK6" s="3">
        <v>263.04902777777778</v>
      </c>
      <c r="CL6" s="3">
        <v>88</v>
      </c>
      <c r="CM6" s="13">
        <v>119</v>
      </c>
      <c r="CN6" s="13">
        <v>239.92333333333332</v>
      </c>
      <c r="CO6" s="3">
        <v>97.666666666666671</v>
      </c>
      <c r="CP6" s="3">
        <v>87.2</v>
      </c>
      <c r="CQ6" s="3">
        <v>225</v>
      </c>
      <c r="CR6" s="3">
        <v>92.833333333333343</v>
      </c>
      <c r="CS6" s="3">
        <v>103.1</v>
      </c>
      <c r="CT6" s="3">
        <v>232.46166666666664</v>
      </c>
      <c r="CU6" s="3">
        <v>93.416666666666671</v>
      </c>
      <c r="CV6" s="3">
        <v>105.55</v>
      </c>
      <c r="CW6" s="3">
        <v>234.39750000000001</v>
      </c>
      <c r="CX6" s="3">
        <v>92</v>
      </c>
      <c r="CY6" s="3">
        <v>106.4</v>
      </c>
      <c r="CZ6" s="3">
        <v>288.5</v>
      </c>
      <c r="DA6" s="3">
        <v>88.666666666666671</v>
      </c>
      <c r="DB6" s="3">
        <v>119.1</v>
      </c>
      <c r="DC6" s="3">
        <v>238</v>
      </c>
      <c r="DD6" s="3">
        <v>90.333333333333343</v>
      </c>
      <c r="DE6" s="3">
        <v>112.75</v>
      </c>
      <c r="DF6" s="3">
        <v>263.25</v>
      </c>
      <c r="DG6" s="3">
        <v>91.583333333333343</v>
      </c>
      <c r="DH6" s="3">
        <v>107.92500000000001</v>
      </c>
      <c r="DI6" s="3">
        <v>247.85583333333332</v>
      </c>
      <c r="DJ6" s="3">
        <v>81.333333333333329</v>
      </c>
      <c r="DK6" s="3">
        <v>112.44444444444444</v>
      </c>
      <c r="DL6" s="3">
        <v>334.40000000000003</v>
      </c>
      <c r="DM6" s="3">
        <v>92</v>
      </c>
      <c r="DN6" s="10">
        <v>117.5</v>
      </c>
      <c r="DO6" s="10">
        <v>294.33333333333331</v>
      </c>
      <c r="DP6" s="3">
        <v>90.333333333333329</v>
      </c>
      <c r="DQ6" s="3">
        <v>101.66666666666667</v>
      </c>
      <c r="DR6" s="3">
        <v>288.85999999999996</v>
      </c>
      <c r="DS6" s="3">
        <v>90</v>
      </c>
      <c r="DT6" s="15">
        <v>118.38666666666666</v>
      </c>
      <c r="DU6" s="15">
        <v>347.59999999999997</v>
      </c>
      <c r="DV6" s="3">
        <v>94.333333333333329</v>
      </c>
      <c r="DW6" s="3">
        <v>107.66666666666667</v>
      </c>
      <c r="DX6" s="3">
        <v>396</v>
      </c>
      <c r="DY6" s="3">
        <v>93</v>
      </c>
      <c r="DZ6" s="8">
        <v>108.93300000000001</v>
      </c>
      <c r="EA6" s="8">
        <v>388.13333333333338</v>
      </c>
      <c r="EB6" s="3">
        <v>91.933333333333323</v>
      </c>
      <c r="EC6" s="3">
        <v>110.8306</v>
      </c>
      <c r="ED6" s="3">
        <v>342.98533333333336</v>
      </c>
      <c r="EE6" s="3">
        <v>95</v>
      </c>
      <c r="EF6" s="8">
        <v>96</v>
      </c>
      <c r="EG6" s="8">
        <v>390</v>
      </c>
      <c r="EH6" s="3">
        <v>77.666666666666671</v>
      </c>
      <c r="EI6" s="3">
        <v>83.4</v>
      </c>
      <c r="EJ6" s="3">
        <v>285.66666666666669</v>
      </c>
      <c r="EK6" s="3">
        <v>86.333333333333343</v>
      </c>
      <c r="EL6" s="3">
        <v>89.7</v>
      </c>
      <c r="EM6" s="3">
        <v>337.83333333333337</v>
      </c>
      <c r="EN6" s="3">
        <v>108</v>
      </c>
      <c r="EO6" s="8">
        <v>95.533333333333346</v>
      </c>
      <c r="EP6" s="8">
        <v>342.18799999999993</v>
      </c>
      <c r="EQ6" s="3">
        <v>98.666666666666671</v>
      </c>
      <c r="ER6" s="3">
        <v>91.666666666666671</v>
      </c>
      <c r="ES6" s="3">
        <v>351.33333333333331</v>
      </c>
      <c r="ET6" s="3">
        <v>115.33333333333333</v>
      </c>
      <c r="EU6" s="9">
        <v>66.733333333333334</v>
      </c>
      <c r="EV6" s="9">
        <v>316.66666666666669</v>
      </c>
      <c r="EW6" s="3">
        <v>107</v>
      </c>
      <c r="EX6" s="3">
        <v>79.2</v>
      </c>
      <c r="EY6" s="3">
        <v>334</v>
      </c>
      <c r="EZ6" s="3">
        <v>79</v>
      </c>
      <c r="FA6" s="3">
        <v>105</v>
      </c>
      <c r="FB6" s="3">
        <v>330</v>
      </c>
      <c r="FC6" s="3">
        <v>92.888888888888872</v>
      </c>
      <c r="FD6" s="3">
        <v>100.41089814814814</v>
      </c>
      <c r="FE6" s="3">
        <v>338.76511111111108</v>
      </c>
      <c r="FF6" s="3">
        <v>92.276190476190479</v>
      </c>
      <c r="FG6" s="3">
        <v>99.834212698412685</v>
      </c>
      <c r="FH6" s="3">
        <v>298.43960763888884</v>
      </c>
      <c r="FJ6" s="3">
        <v>94.333333333333329</v>
      </c>
      <c r="FK6" s="3">
        <v>104</v>
      </c>
      <c r="FL6" s="3">
        <v>190.66666666666666</v>
      </c>
      <c r="FM6" s="3">
        <v>117.33333333333333</v>
      </c>
      <c r="FN6" s="3">
        <v>67.8</v>
      </c>
      <c r="FO6" s="3">
        <v>192.33333333333334</v>
      </c>
      <c r="FP6" s="3">
        <v>101.33333333333333</v>
      </c>
      <c r="FQ6" s="3">
        <v>69</v>
      </c>
      <c r="FR6" s="3">
        <v>84</v>
      </c>
      <c r="FS6" s="3">
        <v>86</v>
      </c>
      <c r="FT6" s="3">
        <v>92</v>
      </c>
      <c r="FU6" s="3">
        <v>257.33333333333331</v>
      </c>
      <c r="FV6" s="3">
        <v>88.333333333333329</v>
      </c>
      <c r="FW6" s="8">
        <v>110</v>
      </c>
      <c r="FX6" s="3">
        <v>374.66666666666669</v>
      </c>
      <c r="FY6" s="3">
        <v>92.333333333333329</v>
      </c>
      <c r="FZ6" s="3">
        <v>114.82000000000001</v>
      </c>
      <c r="GA6" s="3">
        <v>247.66666666666666</v>
      </c>
      <c r="GB6" s="3">
        <v>93.333333333333329</v>
      </c>
      <c r="GC6" s="10">
        <v>98</v>
      </c>
      <c r="GD6" s="10">
        <v>380</v>
      </c>
      <c r="GE6" s="3">
        <v>91</v>
      </c>
      <c r="GF6" s="3">
        <v>78.8</v>
      </c>
      <c r="GG6" s="3">
        <v>204.37066666666666</v>
      </c>
      <c r="GH6" s="3">
        <v>121.33333333333333</v>
      </c>
      <c r="GI6" s="3">
        <v>91.5</v>
      </c>
      <c r="GJ6" s="3">
        <v>358</v>
      </c>
    </row>
    <row r="7" spans="1:192" ht="15.75" x14ac:dyDescent="0.25">
      <c r="A7" s="5">
        <v>3302</v>
      </c>
      <c r="B7" s="1">
        <v>29939</v>
      </c>
      <c r="C7" s="3">
        <v>100.66666666666667</v>
      </c>
      <c r="D7" s="3">
        <v>131.33333333333334</v>
      </c>
      <c r="E7" s="3">
        <v>264</v>
      </c>
      <c r="F7" s="3">
        <v>89</v>
      </c>
      <c r="G7" s="7">
        <v>112.53</v>
      </c>
      <c r="H7" s="3">
        <v>290.66666666666669</v>
      </c>
      <c r="I7" s="3">
        <v>80.666666666666671</v>
      </c>
      <c r="J7" s="3">
        <v>118</v>
      </c>
      <c r="K7" s="3">
        <v>317.33333333333331</v>
      </c>
      <c r="L7" s="3">
        <v>93.666666666666671</v>
      </c>
      <c r="M7" s="8">
        <v>102</v>
      </c>
      <c r="N7" s="3">
        <v>304.66666666666669</v>
      </c>
      <c r="O7" s="3">
        <v>91.000000000000014</v>
      </c>
      <c r="P7" s="3">
        <v>115.96583333333334</v>
      </c>
      <c r="Q7" s="3">
        <v>294.16666666666669</v>
      </c>
      <c r="R7" s="3">
        <v>92.333333333333329</v>
      </c>
      <c r="S7" s="3">
        <v>117</v>
      </c>
      <c r="T7" s="11">
        <v>7.858585858585859</v>
      </c>
      <c r="U7" s="3">
        <v>96</v>
      </c>
      <c r="V7" s="3">
        <v>86.666666666666671</v>
      </c>
      <c r="W7" s="3">
        <v>337.23333333333335</v>
      </c>
      <c r="X7" s="3">
        <v>94.166666666666657</v>
      </c>
      <c r="Y7" s="3">
        <v>101.83333333333334</v>
      </c>
      <c r="Z7" s="3">
        <v>337.23333333333335</v>
      </c>
      <c r="AA7" s="3">
        <v>82.333333333333329</v>
      </c>
      <c r="AB7" s="3">
        <v>112.33</v>
      </c>
      <c r="AC7" s="3">
        <v>275.33333333333331</v>
      </c>
      <c r="AD7" s="3">
        <v>92</v>
      </c>
      <c r="AE7" s="10">
        <v>108.33333333333333</v>
      </c>
      <c r="AF7" s="3">
        <v>282</v>
      </c>
      <c r="AG7" s="3">
        <v>84.333333333333329</v>
      </c>
      <c r="AH7" s="3">
        <v>122.32222222222221</v>
      </c>
      <c r="AI7" s="3">
        <v>314.66666666666669</v>
      </c>
      <c r="AJ7" s="3">
        <v>86.222222222222214</v>
      </c>
      <c r="AK7" s="3">
        <v>114.32851851851852</v>
      </c>
      <c r="AL7" s="3">
        <v>290.66666666666669</v>
      </c>
      <c r="AM7" s="3">
        <v>91</v>
      </c>
      <c r="AN7" s="3">
        <v>96.313333333333333</v>
      </c>
      <c r="AO7" s="3">
        <v>230</v>
      </c>
      <c r="AP7" s="3">
        <v>86</v>
      </c>
      <c r="AQ7" s="3">
        <v>104.44444444444444</v>
      </c>
      <c r="AR7" s="3">
        <v>267</v>
      </c>
      <c r="AS7" s="3">
        <v>86</v>
      </c>
      <c r="AT7" s="3">
        <v>103</v>
      </c>
      <c r="AU7" s="3">
        <v>6.666666666666667</v>
      </c>
      <c r="AV7" s="3">
        <v>86</v>
      </c>
      <c r="AW7" s="3">
        <v>103.72222222222223</v>
      </c>
      <c r="AX7" s="3">
        <v>267</v>
      </c>
      <c r="AY7" s="3">
        <v>90.333333333333329</v>
      </c>
      <c r="AZ7" s="11">
        <v>95.9</v>
      </c>
      <c r="BA7" s="3">
        <v>132.33333333333334</v>
      </c>
      <c r="BB7" s="3">
        <v>92</v>
      </c>
      <c r="BC7" s="3">
        <v>98.95</v>
      </c>
      <c r="BD7" s="3">
        <v>218.5</v>
      </c>
      <c r="BE7" s="3">
        <v>88.925925925925924</v>
      </c>
      <c r="BF7" s="3">
        <v>105.14555555555555</v>
      </c>
      <c r="BG7" s="3">
        <v>262.65238095238095</v>
      </c>
      <c r="BH7" s="3">
        <v>64.666666666666671</v>
      </c>
      <c r="BI7" s="3">
        <v>103.7</v>
      </c>
      <c r="BJ7" s="3">
        <v>258.33333333333331</v>
      </c>
      <c r="BK7" s="3">
        <v>64.666666666666671</v>
      </c>
      <c r="BL7" s="3">
        <v>103.7</v>
      </c>
      <c r="BM7" s="3">
        <v>258.33333333333331</v>
      </c>
      <c r="BN7" s="3">
        <v>90.333333333333329</v>
      </c>
      <c r="BO7" s="3">
        <v>104</v>
      </c>
      <c r="BP7" s="3">
        <v>295.65733333333327</v>
      </c>
      <c r="BQ7" s="3">
        <v>87</v>
      </c>
      <c r="BR7" s="3">
        <v>95.8</v>
      </c>
      <c r="BS7" s="3">
        <v>232.33333333333334</v>
      </c>
      <c r="BT7" s="3">
        <v>97</v>
      </c>
      <c r="BU7" s="3">
        <v>130</v>
      </c>
      <c r="BV7" s="3"/>
      <c r="BW7" s="3">
        <v>92</v>
      </c>
      <c r="BX7" s="3">
        <v>112.9</v>
      </c>
      <c r="BY7" s="3">
        <v>232.33333333333334</v>
      </c>
      <c r="BZ7" s="3">
        <v>89.666666666666671</v>
      </c>
      <c r="CA7" s="2">
        <v>118</v>
      </c>
      <c r="CB7" s="3">
        <v>230.33333333333334</v>
      </c>
      <c r="CC7" s="3">
        <v>89</v>
      </c>
      <c r="CD7" s="12">
        <v>129</v>
      </c>
      <c r="CE7" s="12">
        <v>201</v>
      </c>
      <c r="CF7" s="3">
        <v>89.333333333333343</v>
      </c>
      <c r="CG7" s="3">
        <v>123.5</v>
      </c>
      <c r="CH7" s="3">
        <v>215.66666666666669</v>
      </c>
      <c r="CI7" s="3">
        <v>90.6</v>
      </c>
      <c r="CJ7" s="3">
        <v>115.35999999999999</v>
      </c>
      <c r="CK7" s="3">
        <v>239.83099999999999</v>
      </c>
      <c r="CL7" s="3">
        <v>86.666666666666671</v>
      </c>
      <c r="CM7" s="14">
        <v>129.69999999999999</v>
      </c>
      <c r="CN7" s="13">
        <v>308.95</v>
      </c>
      <c r="CO7" s="3">
        <v>91</v>
      </c>
      <c r="CP7" s="3">
        <v>93.466666666666654</v>
      </c>
      <c r="CQ7" s="3">
        <v>195</v>
      </c>
      <c r="CR7" s="3">
        <v>88.833333333333343</v>
      </c>
      <c r="CS7" s="3">
        <v>111.58333333333331</v>
      </c>
      <c r="CT7" s="3">
        <v>251.97499999999999</v>
      </c>
      <c r="CU7" s="3">
        <v>89.083333333333343</v>
      </c>
      <c r="CV7" s="3">
        <v>117.54166666666666</v>
      </c>
      <c r="CW7" s="3">
        <v>233.82083333333333</v>
      </c>
      <c r="CX7" s="3">
        <v>96</v>
      </c>
      <c r="CY7" s="3">
        <v>123.5</v>
      </c>
      <c r="CZ7" s="3">
        <v>275</v>
      </c>
      <c r="DA7" s="3">
        <v>89</v>
      </c>
      <c r="DB7" s="3">
        <v>133.9</v>
      </c>
      <c r="DC7" s="3">
        <v>200</v>
      </c>
      <c r="DD7" s="3">
        <v>92.5</v>
      </c>
      <c r="DE7" s="3">
        <v>128.69999999999999</v>
      </c>
      <c r="DF7" s="3">
        <v>237.5</v>
      </c>
      <c r="DG7" s="3">
        <v>90.666666666666671</v>
      </c>
      <c r="DH7" s="3">
        <v>120.14166666666665</v>
      </c>
      <c r="DI7" s="3">
        <v>244.73750000000001</v>
      </c>
      <c r="DJ7" s="3">
        <v>80.666666666666671</v>
      </c>
      <c r="DK7" s="3">
        <v>130.7777777777778</v>
      </c>
      <c r="DL7" s="3">
        <v>345.40000000000003</v>
      </c>
      <c r="DM7" s="3">
        <v>89.333333333333329</v>
      </c>
      <c r="DN7" s="10">
        <v>132</v>
      </c>
      <c r="DO7" s="10">
        <v>387.33333333333331</v>
      </c>
      <c r="DP7" s="3">
        <v>85</v>
      </c>
      <c r="DQ7" s="3">
        <v>119.53333333333335</v>
      </c>
      <c r="DR7" s="3">
        <v>311.08</v>
      </c>
      <c r="DS7" s="3">
        <v>91.666666666666671</v>
      </c>
      <c r="DT7" s="15">
        <v>139.82666666666668</v>
      </c>
      <c r="DU7" s="15">
        <v>365.2</v>
      </c>
      <c r="DV7" s="3">
        <v>94.666666666666671</v>
      </c>
      <c r="DW7" s="3">
        <v>127.93333333333334</v>
      </c>
      <c r="DX7" s="3">
        <v>405.89999999999992</v>
      </c>
      <c r="DY7" s="3">
        <v>90.666666666666671</v>
      </c>
      <c r="DZ7" s="8">
        <v>119.8</v>
      </c>
      <c r="EA7" s="8">
        <v>381.2</v>
      </c>
      <c r="EB7" s="3">
        <v>90.26666666666668</v>
      </c>
      <c r="EC7" s="3">
        <v>127.81866666666664</v>
      </c>
      <c r="ED7" s="3">
        <v>370.14266666666663</v>
      </c>
      <c r="EE7" s="3">
        <v>88.666666666666671</v>
      </c>
      <c r="EF7" s="8">
        <v>114</v>
      </c>
      <c r="EG7" s="8">
        <v>386.66666666666669</v>
      </c>
      <c r="EH7" s="3">
        <v>78.666666666666671</v>
      </c>
      <c r="EI7" s="3">
        <v>94</v>
      </c>
      <c r="EJ7" s="3">
        <v>286.33333333333331</v>
      </c>
      <c r="EK7" s="3">
        <v>83.666666666666671</v>
      </c>
      <c r="EL7" s="3">
        <v>104</v>
      </c>
      <c r="EM7" s="3">
        <v>336.5</v>
      </c>
      <c r="EN7" s="3">
        <v>103</v>
      </c>
      <c r="EO7" s="8">
        <v>104.46666666666665</v>
      </c>
      <c r="EP7" s="8">
        <v>333.3</v>
      </c>
      <c r="EQ7" s="3">
        <v>86.333333333333329</v>
      </c>
      <c r="ER7" s="3">
        <v>91.533333333333346</v>
      </c>
      <c r="ES7" s="3">
        <v>340</v>
      </c>
      <c r="ET7" s="3">
        <v>107.66666666666667</v>
      </c>
      <c r="EU7" s="9">
        <v>79.466666666666669</v>
      </c>
      <c r="EV7" s="9">
        <v>259.66666666666669</v>
      </c>
      <c r="EW7" s="3">
        <v>97</v>
      </c>
      <c r="EX7" s="3">
        <v>85.5</v>
      </c>
      <c r="EY7" s="3">
        <v>299.83333333333337</v>
      </c>
      <c r="EZ7" s="3">
        <v>74.333333333333329</v>
      </c>
      <c r="FA7" s="3">
        <v>120</v>
      </c>
      <c r="FB7" s="3">
        <v>330</v>
      </c>
      <c r="FC7" s="3">
        <v>89.222222222222214</v>
      </c>
      <c r="FD7" s="3">
        <v>114.44481481481482</v>
      </c>
      <c r="FE7" s="3">
        <v>344.34</v>
      </c>
      <c r="FF7" s="3">
        <v>89.009523809523799</v>
      </c>
      <c r="FG7" s="3">
        <v>112.70222222222223</v>
      </c>
      <c r="FH7" s="3">
        <v>291.99752083333328</v>
      </c>
      <c r="FJ7" s="3">
        <v>97</v>
      </c>
      <c r="FK7" s="3">
        <v>110</v>
      </c>
      <c r="FL7" s="3">
        <v>170</v>
      </c>
      <c r="FM7" s="3">
        <v>91.666666666666671</v>
      </c>
      <c r="FN7" s="3">
        <v>88</v>
      </c>
      <c r="FO7" s="3">
        <v>138.33333333333334</v>
      </c>
      <c r="FP7" s="3">
        <v>96</v>
      </c>
      <c r="FQ7" s="3">
        <v>85</v>
      </c>
      <c r="FR7" s="3">
        <v>83.333333333333329</v>
      </c>
      <c r="FS7" s="3">
        <v>91</v>
      </c>
      <c r="FT7" s="3">
        <v>103</v>
      </c>
      <c r="FU7" s="3">
        <v>245.33333333333334</v>
      </c>
      <c r="FV7" s="3">
        <v>79.666666666666671</v>
      </c>
      <c r="FW7" s="8">
        <v>115</v>
      </c>
      <c r="FX7" s="3">
        <v>330.66666666666669</v>
      </c>
      <c r="FY7" s="3">
        <v>89.333333333333329</v>
      </c>
      <c r="FZ7" s="3">
        <v>118.34666666666665</v>
      </c>
      <c r="GA7" s="3">
        <v>221.33333333333334</v>
      </c>
      <c r="GB7" s="3">
        <v>88.666666666666671</v>
      </c>
      <c r="GC7" s="10">
        <v>112.2</v>
      </c>
      <c r="GD7" s="10">
        <v>409.33333333333331</v>
      </c>
      <c r="GE7" s="3">
        <v>93.666666666666671</v>
      </c>
      <c r="GF7" s="3">
        <v>94.733333333333334</v>
      </c>
      <c r="GG7" s="3">
        <v>493.28399999999993</v>
      </c>
      <c r="GH7" s="3">
        <v>103.33333333333333</v>
      </c>
      <c r="GI7" s="3">
        <v>98.5</v>
      </c>
      <c r="GJ7" s="3">
        <v>383.66666666666669</v>
      </c>
    </row>
    <row r="8" spans="1:192" ht="15.75" x14ac:dyDescent="0.25">
      <c r="A8" s="5">
        <v>3303</v>
      </c>
      <c r="B8" s="1">
        <v>29689</v>
      </c>
      <c r="C8" s="3">
        <v>94.333333333333329</v>
      </c>
      <c r="D8" s="3">
        <v>117</v>
      </c>
      <c r="E8" s="3">
        <v>222</v>
      </c>
      <c r="F8" s="3">
        <v>83.666666666666671</v>
      </c>
      <c r="G8" s="7">
        <v>110.76</v>
      </c>
      <c r="H8" s="3">
        <v>275.66666666666669</v>
      </c>
      <c r="I8" s="3">
        <v>83</v>
      </c>
      <c r="J8" s="3">
        <v>118</v>
      </c>
      <c r="K8" s="3">
        <v>292</v>
      </c>
      <c r="L8" s="3">
        <v>90.666666666666671</v>
      </c>
      <c r="M8" s="8">
        <v>101.8</v>
      </c>
      <c r="N8" s="3">
        <v>302.33333333333331</v>
      </c>
      <c r="O8" s="3">
        <v>87.916666666666671</v>
      </c>
      <c r="P8" s="3">
        <v>111.89</v>
      </c>
      <c r="Q8" s="3">
        <v>273</v>
      </c>
      <c r="R8" s="3">
        <v>90.666666666666671</v>
      </c>
      <c r="S8" s="3">
        <v>115</v>
      </c>
      <c r="T8" s="11">
        <v>7.4242424242424248</v>
      </c>
      <c r="U8" s="3">
        <v>96.333333333333329</v>
      </c>
      <c r="V8" s="3">
        <v>86</v>
      </c>
      <c r="W8" s="3">
        <v>292.5</v>
      </c>
      <c r="X8" s="3">
        <v>93.5</v>
      </c>
      <c r="Y8" s="3">
        <v>100.5</v>
      </c>
      <c r="Z8" s="3">
        <v>292.5</v>
      </c>
      <c r="AA8" s="3">
        <v>80.666666666666671</v>
      </c>
      <c r="AB8" s="3">
        <v>113.83</v>
      </c>
      <c r="AC8" s="3">
        <v>274.66666666666669</v>
      </c>
      <c r="AD8" s="3">
        <v>104.33333333333333</v>
      </c>
      <c r="AE8" s="10">
        <v>104.66666666666667</v>
      </c>
      <c r="AF8" s="3">
        <v>291.33333333333331</v>
      </c>
      <c r="AG8" s="3">
        <v>84.666666666666671</v>
      </c>
      <c r="AH8" s="3">
        <v>129.3111111111111</v>
      </c>
      <c r="AI8" s="3">
        <v>210</v>
      </c>
      <c r="AJ8" s="3">
        <v>89.8888888888889</v>
      </c>
      <c r="AK8" s="3">
        <v>115.93592592592593</v>
      </c>
      <c r="AL8" s="3">
        <v>258.66666666666669</v>
      </c>
      <c r="AM8" s="3">
        <v>95</v>
      </c>
      <c r="AN8" s="3">
        <v>82.193333333333328</v>
      </c>
      <c r="AO8" s="3">
        <v>222</v>
      </c>
      <c r="AP8" s="3">
        <v>94.333333333333329</v>
      </c>
      <c r="AQ8" s="3">
        <v>97.666666666666671</v>
      </c>
      <c r="AR8" s="3">
        <v>310.33333333333331</v>
      </c>
      <c r="AS8" s="3">
        <v>81.666666666666671</v>
      </c>
      <c r="AT8" s="3">
        <v>104</v>
      </c>
      <c r="AU8" s="3">
        <v>7.666666666666667</v>
      </c>
      <c r="AV8" s="3">
        <v>88</v>
      </c>
      <c r="AW8" s="3">
        <v>100.83333333333334</v>
      </c>
      <c r="AX8" s="3">
        <v>310.33333333333331</v>
      </c>
      <c r="AY8" s="3">
        <v>87.333333333333329</v>
      </c>
      <c r="AZ8" s="11">
        <v>90.5</v>
      </c>
      <c r="BA8" s="3">
        <v>141.33333333333334</v>
      </c>
      <c r="BB8" s="3">
        <v>89</v>
      </c>
      <c r="BC8" s="3">
        <v>96.15</v>
      </c>
      <c r="BD8" s="3">
        <v>221.83333333333331</v>
      </c>
      <c r="BE8" s="3">
        <v>90.555555555555571</v>
      </c>
      <c r="BF8" s="3">
        <v>102.5741975308642</v>
      </c>
      <c r="BG8" s="3">
        <v>248.88095238095235</v>
      </c>
      <c r="BH8" s="3">
        <v>65</v>
      </c>
      <c r="BI8" s="3">
        <v>98</v>
      </c>
      <c r="BJ8" s="3">
        <v>183.33333333333334</v>
      </c>
      <c r="BK8" s="3">
        <v>65</v>
      </c>
      <c r="BL8" s="3">
        <v>98</v>
      </c>
      <c r="BM8" s="3">
        <v>183.33333333333334</v>
      </c>
      <c r="BN8" s="3">
        <v>92.666666666666671</v>
      </c>
      <c r="BO8" s="3">
        <v>107</v>
      </c>
      <c r="BP8" s="3">
        <v>255.79839999999999</v>
      </c>
      <c r="BQ8" s="3">
        <v>93</v>
      </c>
      <c r="BR8" s="3">
        <v>101</v>
      </c>
      <c r="BS8" s="3">
        <v>304.66666666666669</v>
      </c>
      <c r="BT8" s="3">
        <v>97</v>
      </c>
      <c r="BU8" s="3">
        <v>117</v>
      </c>
      <c r="BV8" s="3"/>
      <c r="BW8" s="3">
        <v>95</v>
      </c>
      <c r="BX8" s="3">
        <v>109</v>
      </c>
      <c r="BY8" s="3">
        <v>304.66666666666669</v>
      </c>
      <c r="BZ8" s="3">
        <v>86</v>
      </c>
      <c r="CA8" s="2">
        <v>105.4</v>
      </c>
      <c r="CB8" s="3">
        <v>204</v>
      </c>
      <c r="CC8" s="3">
        <v>91</v>
      </c>
      <c r="CD8" s="12">
        <v>109</v>
      </c>
      <c r="CE8" s="12">
        <v>180.66666666666666</v>
      </c>
      <c r="CF8" s="3">
        <v>88.5</v>
      </c>
      <c r="CG8" s="3">
        <v>107.2</v>
      </c>
      <c r="CH8" s="3">
        <v>192.33333333333331</v>
      </c>
      <c r="CI8" s="3">
        <v>91.933333333333337</v>
      </c>
      <c r="CJ8" s="3">
        <v>107.88</v>
      </c>
      <c r="CK8" s="3">
        <v>236.28293333333332</v>
      </c>
      <c r="CL8" s="3">
        <v>89</v>
      </c>
      <c r="CM8" s="14">
        <v>127.7</v>
      </c>
      <c r="CN8" s="13">
        <v>319.52666666666664</v>
      </c>
      <c r="CO8" s="3">
        <v>93</v>
      </c>
      <c r="CP8" s="3">
        <v>96.933333333333337</v>
      </c>
      <c r="CQ8" s="3">
        <v>236.33333333333334</v>
      </c>
      <c r="CR8" s="3">
        <v>91</v>
      </c>
      <c r="CS8" s="3">
        <v>112.31666666666666</v>
      </c>
      <c r="CT8" s="3">
        <v>277.93</v>
      </c>
      <c r="CU8" s="3">
        <v>89.75</v>
      </c>
      <c r="CV8" s="3">
        <v>109.75833333333334</v>
      </c>
      <c r="CW8" s="3">
        <v>235.13166666666666</v>
      </c>
      <c r="CX8" s="3">
        <v>96</v>
      </c>
      <c r="CY8" s="3">
        <v>112.5</v>
      </c>
      <c r="CZ8" s="3">
        <v>289.5</v>
      </c>
      <c r="DA8" s="3">
        <v>87.333333333333329</v>
      </c>
      <c r="DB8" s="3">
        <v>126.7</v>
      </c>
      <c r="DC8" s="3">
        <v>208</v>
      </c>
      <c r="DD8" s="3">
        <v>91.666666666666657</v>
      </c>
      <c r="DE8" s="3">
        <v>119.6</v>
      </c>
      <c r="DF8" s="3">
        <v>248.75</v>
      </c>
      <c r="DG8" s="3">
        <v>91.333333333333329</v>
      </c>
      <c r="DH8" s="3">
        <v>115.95833333333333</v>
      </c>
      <c r="DI8" s="3">
        <v>263.34000000000003</v>
      </c>
      <c r="DJ8" s="3">
        <v>83.333333333333329</v>
      </c>
      <c r="DK8" s="3">
        <v>113.66666666666667</v>
      </c>
      <c r="DL8" s="3">
        <v>305.8</v>
      </c>
      <c r="DM8" s="3">
        <v>89</v>
      </c>
      <c r="DN8" s="10">
        <v>118</v>
      </c>
      <c r="DO8" s="10">
        <v>251.33333333333334</v>
      </c>
      <c r="DP8" s="3">
        <v>86.333333333333329</v>
      </c>
      <c r="DQ8" s="3">
        <v>109.93333333333334</v>
      </c>
      <c r="DR8" s="3">
        <v>393.29400000000004</v>
      </c>
      <c r="DS8" s="3">
        <v>88</v>
      </c>
      <c r="DT8" s="16">
        <v>120.24666666666667</v>
      </c>
      <c r="DU8" s="16">
        <v>297</v>
      </c>
      <c r="DV8" s="3">
        <v>92.666666666666671</v>
      </c>
      <c r="DW8" s="3">
        <v>118.86666666666667</v>
      </c>
      <c r="DX8" s="3">
        <v>411.39999999999992</v>
      </c>
      <c r="DY8" s="3">
        <v>90.333333333333329</v>
      </c>
      <c r="DZ8" s="8">
        <v>115.6</v>
      </c>
      <c r="EA8" s="8">
        <v>370.06666666666666</v>
      </c>
      <c r="EB8" s="3">
        <v>89.266666666666666</v>
      </c>
      <c r="EC8" s="3">
        <v>116.52933333333333</v>
      </c>
      <c r="ED8" s="3">
        <v>344.61879999999996</v>
      </c>
      <c r="EE8" s="3">
        <v>92</v>
      </c>
      <c r="EF8" s="8">
        <v>97.2</v>
      </c>
      <c r="EG8" s="8">
        <v>350</v>
      </c>
      <c r="EH8" s="3">
        <v>77</v>
      </c>
      <c r="EI8" s="3">
        <v>100.6</v>
      </c>
      <c r="EJ8" s="3">
        <v>274.66666666666669</v>
      </c>
      <c r="EK8" s="3">
        <v>84.5</v>
      </c>
      <c r="EL8" s="3">
        <v>98.9</v>
      </c>
      <c r="EM8" s="3">
        <v>312.33333333333337</v>
      </c>
      <c r="EN8" s="3">
        <v>104</v>
      </c>
      <c r="EO8" s="8">
        <v>103</v>
      </c>
      <c r="EP8" s="8">
        <v>244.42</v>
      </c>
      <c r="EQ8" s="3">
        <v>91</v>
      </c>
      <c r="ER8" s="3">
        <v>90.800000000000011</v>
      </c>
      <c r="ES8" s="3">
        <v>283.33333333333331</v>
      </c>
      <c r="ET8" s="3">
        <v>111.33333333333333</v>
      </c>
      <c r="EU8" s="9">
        <v>75.933333333333323</v>
      </c>
      <c r="EV8" s="9">
        <v>351.33333333333331</v>
      </c>
      <c r="EW8" s="3">
        <v>101.16666666666666</v>
      </c>
      <c r="EX8" s="3">
        <v>83.366666666666674</v>
      </c>
      <c r="EY8" s="3">
        <v>317.33333333333331</v>
      </c>
      <c r="EZ8" s="3">
        <v>76.333333333333329</v>
      </c>
      <c r="FA8" s="3">
        <v>115</v>
      </c>
      <c r="FB8" s="3">
        <v>306.66666666666669</v>
      </c>
      <c r="FC8" s="3">
        <v>90.1111111111111</v>
      </c>
      <c r="FD8" s="3">
        <v>106.57055555555557</v>
      </c>
      <c r="FE8" s="3">
        <v>319.94283333333334</v>
      </c>
      <c r="FF8" s="3">
        <v>89.657142857142887</v>
      </c>
      <c r="FG8" s="3">
        <v>107.16593650793652</v>
      </c>
      <c r="FH8" s="3">
        <v>276.72830416666665</v>
      </c>
      <c r="FJ8" s="3">
        <v>90.333333333333329</v>
      </c>
      <c r="FK8" s="3">
        <v>116</v>
      </c>
      <c r="FL8" s="3">
        <v>154</v>
      </c>
      <c r="FM8" s="3">
        <v>98.666666666666671</v>
      </c>
      <c r="FN8" s="3">
        <v>78.8</v>
      </c>
      <c r="FO8" s="3">
        <v>190</v>
      </c>
      <c r="FP8" s="3">
        <v>98</v>
      </c>
      <c r="FQ8" s="3">
        <v>90</v>
      </c>
      <c r="FR8" s="3">
        <v>111</v>
      </c>
      <c r="FS8" s="3">
        <v>83</v>
      </c>
      <c r="FT8" s="3">
        <v>108</v>
      </c>
      <c r="FU8" s="3">
        <v>284.66666666666669</v>
      </c>
      <c r="FV8" s="3">
        <v>81.666666666666671</v>
      </c>
      <c r="FW8" s="8">
        <v>105</v>
      </c>
      <c r="FX8" s="3">
        <v>330.66666666666669</v>
      </c>
      <c r="FY8" s="3">
        <v>90.666666666666671</v>
      </c>
      <c r="FZ8" s="3">
        <v>122.82666666666667</v>
      </c>
      <c r="GA8" s="3">
        <v>210</v>
      </c>
      <c r="GB8" s="3">
        <v>90.333333333333329</v>
      </c>
      <c r="GC8" s="10">
        <v>96.2</v>
      </c>
      <c r="GD8" s="10">
        <v>368.33333333333331</v>
      </c>
      <c r="GE8" s="3">
        <v>90.666666666666671</v>
      </c>
      <c r="GF8" s="3">
        <v>97.333333333333329</v>
      </c>
      <c r="GG8" s="3">
        <v>648.82399999999996</v>
      </c>
      <c r="GH8" s="3">
        <v>121</v>
      </c>
      <c r="GI8" s="3">
        <v>101</v>
      </c>
      <c r="GJ8" s="3">
        <v>332.66666666666669</v>
      </c>
    </row>
    <row r="9" spans="1:192" ht="15.75" x14ac:dyDescent="0.25">
      <c r="A9" s="5">
        <v>3304</v>
      </c>
      <c r="B9" s="1">
        <v>29694</v>
      </c>
      <c r="C9" s="3">
        <v>97.333333333333329</v>
      </c>
      <c r="D9" s="3">
        <v>114.66666666666667</v>
      </c>
      <c r="E9" s="3">
        <v>281.66666666666669</v>
      </c>
      <c r="F9" s="3">
        <v>91.666666666666671</v>
      </c>
      <c r="G9" s="7">
        <v>101.96</v>
      </c>
      <c r="H9" s="3">
        <v>321.33333333333331</v>
      </c>
      <c r="I9" s="3">
        <v>84.333333333333329</v>
      </c>
      <c r="J9" s="3">
        <v>112.66666666666667</v>
      </c>
      <c r="K9" s="3">
        <v>331.33333333333331</v>
      </c>
      <c r="L9" s="3">
        <v>93</v>
      </c>
      <c r="M9" s="8">
        <v>94.2</v>
      </c>
      <c r="N9" s="3">
        <v>333.66666666666669</v>
      </c>
      <c r="O9" s="3">
        <v>91.583333333333329</v>
      </c>
      <c r="P9" s="3">
        <v>105.87333333333333</v>
      </c>
      <c r="Q9" s="3">
        <v>317</v>
      </c>
      <c r="R9" s="3">
        <v>98</v>
      </c>
      <c r="S9" s="3">
        <v>106.66666666666667</v>
      </c>
      <c r="T9" s="11">
        <v>10.606060606060607</v>
      </c>
      <c r="U9" s="3">
        <v>103</v>
      </c>
      <c r="V9" s="3">
        <v>74.733333333333334</v>
      </c>
      <c r="W9" s="3">
        <v>379.66666666666669</v>
      </c>
      <c r="X9" s="3">
        <v>100.5</v>
      </c>
      <c r="Y9" s="3">
        <v>90.7</v>
      </c>
      <c r="Z9" s="3">
        <v>379.66666666666669</v>
      </c>
      <c r="AA9" s="3">
        <v>80.333333333333329</v>
      </c>
      <c r="AB9" s="3">
        <v>106.33</v>
      </c>
      <c r="AC9" s="3">
        <v>340</v>
      </c>
      <c r="AD9" s="3">
        <v>101.33333333333333</v>
      </c>
      <c r="AE9" s="10">
        <v>97</v>
      </c>
      <c r="AF9" s="3">
        <v>412.33333333333331</v>
      </c>
      <c r="AG9" s="3">
        <v>87.333333333333329</v>
      </c>
      <c r="AH9" s="3">
        <v>99.477777777777774</v>
      </c>
      <c r="AI9" s="3">
        <v>386.66666666666669</v>
      </c>
      <c r="AJ9" s="3">
        <v>89.666666666666671</v>
      </c>
      <c r="AK9" s="3">
        <v>100.93592592592591</v>
      </c>
      <c r="AL9" s="3">
        <v>379.66666666666669</v>
      </c>
      <c r="AM9" s="3">
        <v>95</v>
      </c>
      <c r="AN9" s="3">
        <v>74.826666666666668</v>
      </c>
      <c r="AO9" s="3">
        <v>274</v>
      </c>
      <c r="AP9" s="3">
        <v>91.666666666666671</v>
      </c>
      <c r="AQ9" s="3">
        <v>94.888888888888872</v>
      </c>
      <c r="AR9" s="3">
        <v>257</v>
      </c>
      <c r="AS9" s="3">
        <v>82</v>
      </c>
      <c r="AT9" s="3">
        <v>101</v>
      </c>
      <c r="AU9" s="3">
        <v>6.666666666666667</v>
      </c>
      <c r="AV9" s="3">
        <v>86.833333333333343</v>
      </c>
      <c r="AW9" s="3">
        <v>97.944444444444429</v>
      </c>
      <c r="AX9" s="3">
        <v>257</v>
      </c>
      <c r="AY9" s="3" t="s">
        <v>220</v>
      </c>
      <c r="AZ9" s="11" t="s">
        <v>220</v>
      </c>
      <c r="BA9" s="3" t="s">
        <v>220</v>
      </c>
      <c r="BB9" s="3">
        <v>93</v>
      </c>
      <c r="BC9" s="3">
        <v>94.2</v>
      </c>
      <c r="BD9" s="3">
        <v>333.66666666666669</v>
      </c>
      <c r="BE9" s="3">
        <v>92.333333333333329</v>
      </c>
      <c r="BF9" s="3">
        <v>94.365416666666675</v>
      </c>
      <c r="BG9" s="3">
        <v>341.61111111111114</v>
      </c>
      <c r="BH9" s="3">
        <v>64.666666666666671</v>
      </c>
      <c r="BI9" s="3">
        <v>84.5</v>
      </c>
      <c r="BJ9" s="3">
        <v>491.66666666666669</v>
      </c>
      <c r="BK9" s="3">
        <v>64.666666666666671</v>
      </c>
      <c r="BL9" s="3">
        <v>84.5</v>
      </c>
      <c r="BM9" s="3">
        <v>491.66666666666669</v>
      </c>
      <c r="BN9" s="3">
        <v>94.333333333333329</v>
      </c>
      <c r="BO9" s="3">
        <v>91</v>
      </c>
      <c r="BP9" s="3">
        <v>302.30583333333328</v>
      </c>
      <c r="BQ9" s="3">
        <v>93</v>
      </c>
      <c r="BR9" s="3">
        <v>95.8</v>
      </c>
      <c r="BS9" s="3">
        <v>281.66666666666669</v>
      </c>
      <c r="BT9" s="3">
        <v>97</v>
      </c>
      <c r="BU9" s="3">
        <v>107</v>
      </c>
      <c r="BV9" s="3"/>
      <c r="BW9" s="3">
        <v>95</v>
      </c>
      <c r="BX9" s="3">
        <v>101.4</v>
      </c>
      <c r="BY9" s="3">
        <v>281.66666666666669</v>
      </c>
      <c r="BZ9" s="3">
        <v>87</v>
      </c>
      <c r="CA9" s="2">
        <v>94.6</v>
      </c>
      <c r="CB9" s="3">
        <v>231</v>
      </c>
      <c r="CC9" s="3">
        <v>89.666666666666671</v>
      </c>
      <c r="CD9" s="12">
        <v>107</v>
      </c>
      <c r="CE9" s="12">
        <v>284.33333333333331</v>
      </c>
      <c r="CF9" s="3">
        <v>88.333333333333343</v>
      </c>
      <c r="CG9" s="3">
        <v>100.8</v>
      </c>
      <c r="CH9" s="3">
        <v>257.66666666666663</v>
      </c>
      <c r="CI9" s="3">
        <v>92.2</v>
      </c>
      <c r="CJ9" s="3">
        <v>99.08</v>
      </c>
      <c r="CK9" s="3">
        <v>274.82645833333333</v>
      </c>
      <c r="CL9" s="3">
        <v>88.333333333333329</v>
      </c>
      <c r="CM9" s="14">
        <v>112.3</v>
      </c>
      <c r="CN9" s="13">
        <v>257.73666666666662</v>
      </c>
      <c r="CO9" s="3">
        <v>93.666666666666671</v>
      </c>
      <c r="CP9" s="3">
        <v>85.13333333333334</v>
      </c>
      <c r="CQ9" s="3">
        <v>230.66666666666666</v>
      </c>
      <c r="CR9" s="3">
        <v>91</v>
      </c>
      <c r="CS9" s="3">
        <v>98.716666666666669</v>
      </c>
      <c r="CT9" s="3">
        <v>244.20166666666665</v>
      </c>
      <c r="CU9" s="3">
        <v>89.666666666666671</v>
      </c>
      <c r="CV9" s="3">
        <v>99.758333333333326</v>
      </c>
      <c r="CW9" s="3">
        <v>250.93416666666664</v>
      </c>
      <c r="CX9" s="3">
        <v>99.5</v>
      </c>
      <c r="CY9" s="3">
        <v>111.3</v>
      </c>
      <c r="CZ9" s="3">
        <v>297</v>
      </c>
      <c r="DA9" s="3">
        <v>88.666666666666671</v>
      </c>
      <c r="DB9" s="3">
        <v>111.3</v>
      </c>
      <c r="DC9" s="3">
        <v>237</v>
      </c>
      <c r="DD9" s="3">
        <v>94.083333333333343</v>
      </c>
      <c r="DE9" s="3">
        <v>111.3</v>
      </c>
      <c r="DF9" s="3">
        <v>267</v>
      </c>
      <c r="DG9" s="3">
        <v>92.541666666666671</v>
      </c>
      <c r="DH9" s="3">
        <v>105.00833333333334</v>
      </c>
      <c r="DI9" s="3">
        <v>255.60083333333333</v>
      </c>
      <c r="DJ9" s="3">
        <v>84.666666666666671</v>
      </c>
      <c r="DK9" s="3">
        <v>109.1111111111111</v>
      </c>
      <c r="DL9" s="3">
        <v>363</v>
      </c>
      <c r="DM9" s="3">
        <v>91</v>
      </c>
      <c r="DN9" s="10">
        <v>109</v>
      </c>
      <c r="DO9" s="10">
        <v>344</v>
      </c>
      <c r="DP9" s="3">
        <v>85.666666666666671</v>
      </c>
      <c r="DQ9" s="3">
        <v>101.59999999999998</v>
      </c>
      <c r="DR9" s="3">
        <v>253.30799999999999</v>
      </c>
      <c r="DS9" s="3">
        <v>87</v>
      </c>
      <c r="DT9" s="16">
        <v>109.65333333333335</v>
      </c>
      <c r="DU9" s="16">
        <v>378.39999999999992</v>
      </c>
      <c r="DV9" s="3">
        <v>96</v>
      </c>
      <c r="DW9" s="3">
        <v>108.53333333333335</v>
      </c>
      <c r="DX9" s="3">
        <v>392.7</v>
      </c>
      <c r="DY9" s="3">
        <v>90.666666666666671</v>
      </c>
      <c r="DZ9" s="8">
        <v>101.06699999999999</v>
      </c>
      <c r="EA9" s="8">
        <v>401.93333333333339</v>
      </c>
      <c r="EB9" s="3">
        <v>90.066666666666677</v>
      </c>
      <c r="EC9" s="3">
        <v>105.97073333333333</v>
      </c>
      <c r="ED9" s="3">
        <v>354.06826666666666</v>
      </c>
      <c r="EE9" s="3">
        <v>91</v>
      </c>
      <c r="EF9" s="8">
        <v>92.4</v>
      </c>
      <c r="EG9" s="8">
        <v>336.66666666666669</v>
      </c>
      <c r="EH9" s="3">
        <v>74</v>
      </c>
      <c r="EI9" s="3">
        <v>70.400000000000006</v>
      </c>
      <c r="EJ9" s="3">
        <v>276.33333333333331</v>
      </c>
      <c r="EK9" s="3">
        <v>82.5</v>
      </c>
      <c r="EL9" s="3">
        <v>81.400000000000006</v>
      </c>
      <c r="EM9" s="3">
        <v>306.5</v>
      </c>
      <c r="EN9" s="3">
        <v>106.33333333333333</v>
      </c>
      <c r="EO9" s="8">
        <v>92.866666666666674</v>
      </c>
      <c r="EP9" s="8">
        <v>366.62999999999994</v>
      </c>
      <c r="EQ9" s="3">
        <v>85.333333333333329</v>
      </c>
      <c r="ER9" s="3">
        <v>70.266666666666666</v>
      </c>
      <c r="ES9" s="3">
        <v>374</v>
      </c>
      <c r="ET9" s="3">
        <v>106.33333333333333</v>
      </c>
      <c r="EU9" s="9">
        <v>62.6</v>
      </c>
      <c r="EV9" s="9">
        <v>338</v>
      </c>
      <c r="EW9" s="3">
        <v>95.833333333333329</v>
      </c>
      <c r="EX9" s="3">
        <v>66.433333333333337</v>
      </c>
      <c r="EY9" s="3">
        <v>356</v>
      </c>
      <c r="EZ9" s="3">
        <v>75.333333333333329</v>
      </c>
      <c r="FA9" s="3">
        <v>102</v>
      </c>
      <c r="FB9" s="3">
        <v>363.33333333333331</v>
      </c>
      <c r="FC9" s="3">
        <v>89.444444444444457</v>
      </c>
      <c r="FD9" s="3">
        <v>94.124842592592586</v>
      </c>
      <c r="FE9" s="3">
        <v>349.02538888888893</v>
      </c>
      <c r="FF9" s="3">
        <v>90.416666666666671</v>
      </c>
      <c r="FG9" s="3">
        <v>97.289650326797414</v>
      </c>
      <c r="FH9" s="3">
        <v>326.43055376344086</v>
      </c>
      <c r="FJ9" s="3">
        <v>95</v>
      </c>
      <c r="FK9" s="3">
        <v>102</v>
      </c>
      <c r="FL9" s="3">
        <v>219</v>
      </c>
      <c r="FM9" s="3">
        <v>109.33333333333333</v>
      </c>
      <c r="FN9" s="3">
        <v>87.7</v>
      </c>
      <c r="FO9" s="3">
        <v>218.33333333333334</v>
      </c>
      <c r="FP9" s="3">
        <v>100</v>
      </c>
      <c r="FQ9" s="3">
        <v>72</v>
      </c>
      <c r="FR9" s="3">
        <v>114</v>
      </c>
      <c r="FS9" s="3">
        <v>83.666666666666671</v>
      </c>
      <c r="FT9" s="3">
        <v>111</v>
      </c>
      <c r="FU9" s="3">
        <v>232.33333333333334</v>
      </c>
      <c r="FV9" s="3">
        <v>83.333333333333329</v>
      </c>
      <c r="FW9" s="8">
        <v>110</v>
      </c>
      <c r="FX9" s="3">
        <v>298</v>
      </c>
      <c r="FY9" s="3">
        <v>92.666666666666671</v>
      </c>
      <c r="FZ9" s="3">
        <v>105.21333333333332</v>
      </c>
      <c r="GA9" s="3">
        <v>254</v>
      </c>
      <c r="GB9" s="3">
        <v>89</v>
      </c>
      <c r="GC9" s="10">
        <v>98</v>
      </c>
      <c r="GD9" s="10">
        <v>429</v>
      </c>
      <c r="GE9" s="3">
        <v>88.333333333333329</v>
      </c>
      <c r="GF9" s="3">
        <v>90.866666666666674</v>
      </c>
      <c r="GG9" s="3">
        <v>493.28399999999993</v>
      </c>
      <c r="GH9" s="3">
        <v>118.66666666666667</v>
      </c>
      <c r="GI9" s="3">
        <v>92.5</v>
      </c>
      <c r="GJ9" s="3">
        <v>377.33333333333331</v>
      </c>
    </row>
    <row r="10" spans="1:192" ht="15.75" x14ac:dyDescent="0.25">
      <c r="A10" s="5">
        <v>3305</v>
      </c>
      <c r="B10" s="1">
        <v>29691</v>
      </c>
      <c r="C10" s="3">
        <v>91.666666666666671</v>
      </c>
      <c r="D10" s="3">
        <v>122.66666666666667</v>
      </c>
      <c r="E10" s="3">
        <v>294.66666666666669</v>
      </c>
      <c r="F10" s="3">
        <v>82</v>
      </c>
      <c r="G10" s="7">
        <v>111.86</v>
      </c>
      <c r="H10" s="3">
        <v>314.33333333333331</v>
      </c>
      <c r="I10" s="3">
        <v>80</v>
      </c>
      <c r="J10" s="3">
        <v>111.33333333333333</v>
      </c>
      <c r="K10" s="3">
        <v>327</v>
      </c>
      <c r="L10" s="3">
        <v>89.666666666666671</v>
      </c>
      <c r="M10" s="8">
        <v>102.8</v>
      </c>
      <c r="N10" s="3">
        <v>241.33333333333334</v>
      </c>
      <c r="O10" s="3">
        <v>85.833333333333343</v>
      </c>
      <c r="P10" s="3">
        <v>112.16500000000001</v>
      </c>
      <c r="Q10" s="3">
        <v>294.33333333333331</v>
      </c>
      <c r="R10" s="3">
        <v>93</v>
      </c>
      <c r="S10" s="3">
        <v>101.33333333333333</v>
      </c>
      <c r="T10" s="11">
        <v>8.4949494949494948</v>
      </c>
      <c r="U10" s="3">
        <v>95.333333333333329</v>
      </c>
      <c r="V10" s="3">
        <v>84.333333333333329</v>
      </c>
      <c r="W10" s="3">
        <v>336.33333333333331</v>
      </c>
      <c r="X10" s="3">
        <v>94.166666666666657</v>
      </c>
      <c r="Y10" s="3">
        <v>92.833333333333329</v>
      </c>
      <c r="Z10" s="3">
        <v>336.33333333333331</v>
      </c>
      <c r="AA10" s="3">
        <v>78.333333333333329</v>
      </c>
      <c r="AB10" s="3">
        <v>113.5</v>
      </c>
      <c r="AC10" s="3">
        <v>296.66666666666669</v>
      </c>
      <c r="AD10" s="3">
        <v>101</v>
      </c>
      <c r="AE10" s="10">
        <v>105.33333333333333</v>
      </c>
      <c r="AF10" s="3">
        <v>331</v>
      </c>
      <c r="AG10" s="3">
        <v>80.666666666666671</v>
      </c>
      <c r="AH10" s="3">
        <v>108.77777777777777</v>
      </c>
      <c r="AI10" s="3">
        <v>252.66666666666666</v>
      </c>
      <c r="AJ10" s="3">
        <v>86.666666666666671</v>
      </c>
      <c r="AK10" s="3">
        <v>109.2037037037037</v>
      </c>
      <c r="AL10" s="3">
        <v>293.44444444444446</v>
      </c>
      <c r="AM10" s="3">
        <v>95</v>
      </c>
      <c r="AN10" s="3">
        <v>78.566666666666649</v>
      </c>
      <c r="AO10" s="3">
        <v>255.33333333333334</v>
      </c>
      <c r="AP10" s="3">
        <v>94</v>
      </c>
      <c r="AQ10" s="3">
        <v>99.1111111111111</v>
      </c>
      <c r="AR10" s="3">
        <v>261.66666666666669</v>
      </c>
      <c r="AS10" s="3">
        <v>79.666666666666671</v>
      </c>
      <c r="AT10" s="3">
        <v>98</v>
      </c>
      <c r="AU10" s="3">
        <v>8.3333333333333339</v>
      </c>
      <c r="AV10" s="3">
        <v>86.833333333333343</v>
      </c>
      <c r="AW10" s="3">
        <v>98.555555555555543</v>
      </c>
      <c r="AX10" s="3">
        <v>261.66666666666669</v>
      </c>
      <c r="AY10" s="3">
        <v>87.666666666666671</v>
      </c>
      <c r="AZ10" s="11">
        <v>79.900000000000006</v>
      </c>
      <c r="BA10" s="3">
        <v>144</v>
      </c>
      <c r="BB10" s="3">
        <v>88.666666666666671</v>
      </c>
      <c r="BC10" s="3">
        <v>91.35</v>
      </c>
      <c r="BD10" s="3">
        <v>192.66666666666669</v>
      </c>
      <c r="BE10" s="3">
        <v>89.407407407407391</v>
      </c>
      <c r="BF10" s="3">
        <v>96.539506172839481</v>
      </c>
      <c r="BG10" s="3">
        <v>268.23809523809524</v>
      </c>
      <c r="BH10" s="3">
        <v>62.666666666666664</v>
      </c>
      <c r="BI10" s="3">
        <v>94</v>
      </c>
      <c r="BJ10" s="3">
        <v>233.33333333333334</v>
      </c>
      <c r="BK10" s="3">
        <v>62.666666666666664</v>
      </c>
      <c r="BL10" s="3">
        <v>94</v>
      </c>
      <c r="BM10" s="3">
        <v>233.33333333333334</v>
      </c>
      <c r="BN10" s="3">
        <v>86.333333333333329</v>
      </c>
      <c r="BO10" s="3">
        <v>92.5</v>
      </c>
      <c r="BP10" s="3">
        <v>319.87386666666674</v>
      </c>
      <c r="BQ10" s="3">
        <v>93</v>
      </c>
      <c r="BR10" s="3">
        <v>97.8</v>
      </c>
      <c r="BS10" s="3">
        <v>373.66666666666669</v>
      </c>
      <c r="BT10" s="3">
        <v>96</v>
      </c>
      <c r="BU10" s="3">
        <v>118</v>
      </c>
      <c r="BV10" s="3"/>
      <c r="BW10" s="3">
        <v>94.5</v>
      </c>
      <c r="BX10" s="3">
        <v>107.9</v>
      </c>
      <c r="BY10" s="3">
        <v>373.66666666666669</v>
      </c>
      <c r="BZ10" s="3">
        <v>89</v>
      </c>
      <c r="CA10" s="2">
        <v>110.2</v>
      </c>
      <c r="CB10" s="3">
        <v>265.33333333333331</v>
      </c>
      <c r="CC10" s="3">
        <v>91.333333333333329</v>
      </c>
      <c r="CD10" s="12">
        <v>114</v>
      </c>
      <c r="CE10" s="12">
        <v>201.66666666666666</v>
      </c>
      <c r="CF10" s="3">
        <v>90.166666666666657</v>
      </c>
      <c r="CG10" s="3">
        <v>112.1</v>
      </c>
      <c r="CH10" s="3">
        <v>233.5</v>
      </c>
      <c r="CI10" s="3">
        <v>91.133333333333326</v>
      </c>
      <c r="CJ10" s="3">
        <v>106.5</v>
      </c>
      <c r="CK10" s="3">
        <v>290.13513333333339</v>
      </c>
      <c r="CL10" s="3">
        <v>86.333333333333329</v>
      </c>
      <c r="CM10" s="14">
        <v>108.7</v>
      </c>
      <c r="CN10" s="13">
        <v>258.29333333333335</v>
      </c>
      <c r="CO10" s="3">
        <v>89.333333333333329</v>
      </c>
      <c r="CP10" s="3">
        <v>77.866666666666674</v>
      </c>
      <c r="CQ10" s="3">
        <v>228</v>
      </c>
      <c r="CR10" s="3">
        <v>87.833333333333329</v>
      </c>
      <c r="CS10" s="3">
        <v>93.283333333333331</v>
      </c>
      <c r="CT10" s="3">
        <v>243.14666666666668</v>
      </c>
      <c r="CU10" s="3">
        <v>88.999999999999986</v>
      </c>
      <c r="CV10" s="3">
        <v>102.69166666666666</v>
      </c>
      <c r="CW10" s="3">
        <v>238.32333333333332</v>
      </c>
      <c r="CX10" s="3">
        <v>98.5</v>
      </c>
      <c r="CY10" s="3">
        <v>107.5</v>
      </c>
      <c r="CZ10" s="3">
        <v>286</v>
      </c>
      <c r="DA10" s="3">
        <v>86.333333333333329</v>
      </c>
      <c r="DB10" s="3">
        <v>122.8</v>
      </c>
      <c r="DC10" s="3">
        <v>217</v>
      </c>
      <c r="DD10" s="3">
        <v>92.416666666666657</v>
      </c>
      <c r="DE10" s="3">
        <v>115.15</v>
      </c>
      <c r="DF10" s="3">
        <v>251.5</v>
      </c>
      <c r="DG10" s="3">
        <v>90.124999999999986</v>
      </c>
      <c r="DH10" s="3">
        <v>104.21666666666667</v>
      </c>
      <c r="DI10" s="3">
        <v>247.32333333333332</v>
      </c>
      <c r="DJ10" s="3">
        <v>80</v>
      </c>
      <c r="DK10" s="3">
        <v>112</v>
      </c>
      <c r="DL10" s="3">
        <v>325.60000000000008</v>
      </c>
      <c r="DM10" s="3">
        <v>83.333333333333329</v>
      </c>
      <c r="DN10" s="10">
        <v>114</v>
      </c>
      <c r="DO10" s="10">
        <v>351.66666666666669</v>
      </c>
      <c r="DP10" s="3">
        <v>86.666666666666671</v>
      </c>
      <c r="DQ10" s="3">
        <v>106.33333333333333</v>
      </c>
      <c r="DR10" s="3">
        <v>322.19</v>
      </c>
      <c r="DS10" s="3">
        <v>86</v>
      </c>
      <c r="DT10" s="15">
        <v>121.21333333333332</v>
      </c>
      <c r="DU10" s="15">
        <v>341</v>
      </c>
      <c r="DV10" s="3">
        <v>92.333333333333329</v>
      </c>
      <c r="DW10" s="3">
        <v>113.13333333333334</v>
      </c>
      <c r="DX10" s="3">
        <v>423.5</v>
      </c>
      <c r="DY10" s="3">
        <v>88.333333333333329</v>
      </c>
      <c r="DZ10" s="8">
        <v>115.533</v>
      </c>
      <c r="EA10" s="8">
        <v>376.26666666666665</v>
      </c>
      <c r="EB10" s="3">
        <v>87.333333333333329</v>
      </c>
      <c r="EC10" s="3">
        <v>114.04259999999999</v>
      </c>
      <c r="ED10" s="3">
        <v>362.92466666666667</v>
      </c>
      <c r="EE10" s="3">
        <v>92</v>
      </c>
      <c r="EF10" s="8">
        <v>95.6</v>
      </c>
      <c r="EG10" s="8">
        <v>388.33333333333331</v>
      </c>
      <c r="EH10" s="3">
        <v>73.666666666666671</v>
      </c>
      <c r="EI10" s="3">
        <v>93.4</v>
      </c>
      <c r="EJ10" s="3">
        <v>272.66666666666669</v>
      </c>
      <c r="EK10" s="3">
        <v>82.833333333333343</v>
      </c>
      <c r="EL10" s="3">
        <v>94.5</v>
      </c>
      <c r="EM10" s="3">
        <v>330.5</v>
      </c>
      <c r="EN10" s="3">
        <v>99</v>
      </c>
      <c r="EO10" s="8">
        <v>89.866666666666674</v>
      </c>
      <c r="EP10" s="8">
        <v>319.96800000000002</v>
      </c>
      <c r="EQ10" s="3">
        <v>93.333333333333329</v>
      </c>
      <c r="ER10" s="3">
        <v>75.266666666666666</v>
      </c>
      <c r="ES10" s="3">
        <v>328.66666666666669</v>
      </c>
      <c r="ET10" s="3">
        <v>109.33333333333333</v>
      </c>
      <c r="EU10" s="9">
        <v>77</v>
      </c>
      <c r="EV10" s="9">
        <v>292.33333333333331</v>
      </c>
      <c r="EW10" s="3">
        <v>101.33333333333333</v>
      </c>
      <c r="EX10" s="3">
        <v>76.133333333333326</v>
      </c>
      <c r="EY10" s="3">
        <v>310.5</v>
      </c>
      <c r="EZ10" s="3">
        <v>72.666666666666671</v>
      </c>
      <c r="FA10" s="3">
        <v>105</v>
      </c>
      <c r="FB10" s="3">
        <v>306.66666666666669</v>
      </c>
      <c r="FC10" s="3">
        <v>88.055555555555557</v>
      </c>
      <c r="FD10" s="3">
        <v>101.52886111111111</v>
      </c>
      <c r="FE10" s="3">
        <v>337.40483333333333</v>
      </c>
      <c r="FF10" s="3">
        <v>88.1</v>
      </c>
      <c r="FG10" s="3">
        <v>102.26367301587302</v>
      </c>
      <c r="FH10" s="3">
        <v>296.4695375</v>
      </c>
      <c r="FJ10" s="3">
        <v>87</v>
      </c>
      <c r="FK10" s="3">
        <v>105</v>
      </c>
      <c r="FL10" s="3">
        <v>207</v>
      </c>
      <c r="FM10" s="3">
        <v>100</v>
      </c>
      <c r="FN10" s="3">
        <v>77.3</v>
      </c>
      <c r="FO10" s="3">
        <v>187.33333333333334</v>
      </c>
      <c r="FP10" s="3">
        <v>98</v>
      </c>
      <c r="FQ10" s="3">
        <v>78</v>
      </c>
      <c r="FR10" s="3">
        <v>79.666666666666671</v>
      </c>
      <c r="FS10" s="3">
        <v>83</v>
      </c>
      <c r="FT10" s="3">
        <v>103</v>
      </c>
      <c r="FU10" s="3">
        <v>237</v>
      </c>
      <c r="FV10" s="3">
        <v>81.333333333333329</v>
      </c>
      <c r="FW10" s="7">
        <v>115</v>
      </c>
      <c r="FX10" s="3">
        <v>383.66666666666669</v>
      </c>
      <c r="FY10" s="3">
        <v>88.333333333333329</v>
      </c>
      <c r="FZ10" s="3">
        <v>118.82666666666665</v>
      </c>
      <c r="GA10" s="3">
        <v>271.66666666666669</v>
      </c>
      <c r="GB10" s="3">
        <v>86.333333333333329</v>
      </c>
      <c r="GC10" s="10">
        <v>101</v>
      </c>
      <c r="GD10" s="10">
        <v>350</v>
      </c>
      <c r="GE10" s="3">
        <v>92.333333333333329</v>
      </c>
      <c r="GF10" s="3">
        <v>84.86666666666666</v>
      </c>
      <c r="GG10" s="3">
        <v>315.52399999999994</v>
      </c>
      <c r="GH10" s="3">
        <v>119</v>
      </c>
      <c r="GI10" s="3">
        <v>76.5</v>
      </c>
      <c r="GJ10" s="3">
        <v>315.33333333333331</v>
      </c>
    </row>
    <row r="11" spans="1:192" ht="15.75" x14ac:dyDescent="0.25">
      <c r="A11" s="5">
        <v>3306</v>
      </c>
      <c r="B11" s="1" t="s">
        <v>50</v>
      </c>
      <c r="C11" s="3">
        <v>85</v>
      </c>
      <c r="D11" s="3">
        <v>106</v>
      </c>
      <c r="E11" s="3">
        <v>264.66666666666669</v>
      </c>
      <c r="F11" s="3">
        <v>88.666666666666671</v>
      </c>
      <c r="G11" s="7">
        <v>99.26</v>
      </c>
      <c r="H11" s="3">
        <v>286.66666666666669</v>
      </c>
      <c r="I11" s="3">
        <v>77</v>
      </c>
      <c r="J11" s="3">
        <v>105.33333333333333</v>
      </c>
      <c r="K11" s="3">
        <v>244</v>
      </c>
      <c r="L11" s="3">
        <v>80.333333333333329</v>
      </c>
      <c r="M11" s="8">
        <v>90.2</v>
      </c>
      <c r="N11" s="3">
        <v>262</v>
      </c>
      <c r="O11" s="3">
        <v>82.75</v>
      </c>
      <c r="P11" s="3">
        <v>100.19833333333332</v>
      </c>
      <c r="Q11" s="3">
        <v>264.33333333333337</v>
      </c>
      <c r="R11" s="3">
        <v>91.333333333333329</v>
      </c>
      <c r="S11" s="3">
        <v>96.333333333333329</v>
      </c>
      <c r="T11" s="11">
        <v>12.808080808080808</v>
      </c>
      <c r="U11" s="3">
        <v>94.666666666666671</v>
      </c>
      <c r="V11" s="3">
        <v>73.86666666666666</v>
      </c>
      <c r="W11" s="3">
        <v>446.5</v>
      </c>
      <c r="X11" s="3">
        <v>93</v>
      </c>
      <c r="Y11" s="3">
        <v>85.1</v>
      </c>
      <c r="Z11" s="3">
        <v>446.5</v>
      </c>
      <c r="AA11" s="3">
        <v>77.333333333333329</v>
      </c>
      <c r="AB11" s="3">
        <v>112.83</v>
      </c>
      <c r="AC11" s="3">
        <v>252</v>
      </c>
      <c r="AD11" s="3">
        <v>90</v>
      </c>
      <c r="AE11" s="10">
        <v>92.666666666666671</v>
      </c>
      <c r="AF11" s="3">
        <v>382.33333333333331</v>
      </c>
      <c r="AG11" s="3">
        <v>77.333333333333329</v>
      </c>
      <c r="AH11" s="3">
        <v>96.833333333333329</v>
      </c>
      <c r="AI11" s="3">
        <v>372.66666666666669</v>
      </c>
      <c r="AJ11" s="3">
        <v>81.555555555555543</v>
      </c>
      <c r="AK11" s="3">
        <v>100.77666666666666</v>
      </c>
      <c r="AL11" s="3">
        <v>335.66666666666669</v>
      </c>
      <c r="AM11" s="3">
        <v>91</v>
      </c>
      <c r="AN11" s="3">
        <v>82.78</v>
      </c>
      <c r="AO11" s="3">
        <v>247</v>
      </c>
      <c r="AP11" s="3">
        <v>85</v>
      </c>
      <c r="AQ11" s="3">
        <v>98.1111111111111</v>
      </c>
      <c r="AR11" s="3">
        <v>331.66666666666669</v>
      </c>
      <c r="AS11" s="3">
        <v>77</v>
      </c>
      <c r="AT11" s="3">
        <v>102</v>
      </c>
      <c r="AU11" s="3">
        <v>7</v>
      </c>
      <c r="AV11" s="3">
        <v>81</v>
      </c>
      <c r="AW11" s="3">
        <v>100.05555555555554</v>
      </c>
      <c r="AX11" s="3">
        <v>331.66666666666669</v>
      </c>
      <c r="AY11" s="3">
        <v>84.333333333333329</v>
      </c>
      <c r="AZ11" s="11">
        <v>82.1</v>
      </c>
      <c r="BA11" s="3">
        <v>171</v>
      </c>
      <c r="BB11" s="3">
        <v>82.333333333333329</v>
      </c>
      <c r="BC11" s="3">
        <v>86.15</v>
      </c>
      <c r="BD11" s="3">
        <v>216.5</v>
      </c>
      <c r="BE11" s="3">
        <v>85.333333333333329</v>
      </c>
      <c r="BF11" s="3">
        <v>93.057901234567893</v>
      </c>
      <c r="BG11" s="3">
        <v>314.7380952380953</v>
      </c>
      <c r="BH11" s="3">
        <v>60.666666666666664</v>
      </c>
      <c r="BI11" s="3">
        <v>94.2</v>
      </c>
      <c r="BJ11" s="3">
        <v>316.66666666666669</v>
      </c>
      <c r="BK11" s="3">
        <v>60.666666666666664</v>
      </c>
      <c r="BL11" s="3">
        <v>94.2</v>
      </c>
      <c r="BM11" s="3">
        <v>316.66666666666669</v>
      </c>
      <c r="BN11" s="3">
        <v>85.333333333333329</v>
      </c>
      <c r="BO11" s="3">
        <v>94</v>
      </c>
      <c r="BP11" s="3">
        <v>324.45</v>
      </c>
      <c r="BQ11" s="3">
        <v>82</v>
      </c>
      <c r="BR11" s="3">
        <v>96.8</v>
      </c>
      <c r="BS11" s="3">
        <v>295</v>
      </c>
      <c r="BT11" s="3">
        <v>91</v>
      </c>
      <c r="BU11" s="3">
        <v>109</v>
      </c>
      <c r="BV11" s="3"/>
      <c r="BW11" s="3">
        <v>86.5</v>
      </c>
      <c r="BX11" s="3">
        <v>102.9</v>
      </c>
      <c r="BY11" s="3">
        <v>295</v>
      </c>
      <c r="BZ11" s="3">
        <v>79.666666666666671</v>
      </c>
      <c r="CA11" s="2">
        <v>105</v>
      </c>
      <c r="CB11" s="3">
        <v>219.33333333333334</v>
      </c>
      <c r="CC11" s="3">
        <v>86</v>
      </c>
      <c r="CD11" s="12">
        <v>116</v>
      </c>
      <c r="CE11" s="12">
        <v>267.66666666666669</v>
      </c>
      <c r="CF11" s="3">
        <v>82.833333333333343</v>
      </c>
      <c r="CG11" s="3">
        <v>110.5</v>
      </c>
      <c r="CH11" s="3">
        <v>243.5</v>
      </c>
      <c r="CI11" s="3">
        <v>84.8</v>
      </c>
      <c r="CJ11" s="3">
        <v>104.16</v>
      </c>
      <c r="CK11" s="3">
        <v>276.61250000000001</v>
      </c>
      <c r="CL11" s="3">
        <v>86.333333333333329</v>
      </c>
      <c r="CM11" s="14">
        <v>106</v>
      </c>
      <c r="CN11" s="13">
        <v>252.17</v>
      </c>
      <c r="CO11" s="3">
        <v>86.333333333333329</v>
      </c>
      <c r="CP11" s="3">
        <v>86.933333333333337</v>
      </c>
      <c r="CQ11" s="3">
        <v>220.66666666666666</v>
      </c>
      <c r="CR11" s="3">
        <v>86.333333333333329</v>
      </c>
      <c r="CS11" s="3">
        <v>96.466666666666669</v>
      </c>
      <c r="CT11" s="3">
        <v>236.41833333333332</v>
      </c>
      <c r="CU11" s="3">
        <v>84.583333333333329</v>
      </c>
      <c r="CV11" s="3">
        <v>103.48333333333333</v>
      </c>
      <c r="CW11" s="3">
        <v>239.95916666666665</v>
      </c>
      <c r="CX11" s="3">
        <v>99</v>
      </c>
      <c r="CY11" s="3">
        <v>103.80000000000001</v>
      </c>
      <c r="CZ11" s="3">
        <v>276.5</v>
      </c>
      <c r="DA11" s="3">
        <v>78.666666666666671</v>
      </c>
      <c r="DB11" s="3">
        <v>114.3</v>
      </c>
      <c r="DC11" s="3">
        <v>250</v>
      </c>
      <c r="DD11" s="3">
        <v>88.833333333333343</v>
      </c>
      <c r="DE11" s="3">
        <v>109.05000000000001</v>
      </c>
      <c r="DF11" s="3">
        <v>263.25</v>
      </c>
      <c r="DG11" s="3">
        <v>87.583333333333329</v>
      </c>
      <c r="DH11" s="3">
        <v>102.75833333333334</v>
      </c>
      <c r="DI11" s="3">
        <v>249.83416666666665</v>
      </c>
      <c r="DJ11" s="3">
        <v>74</v>
      </c>
      <c r="DK11" s="3">
        <v>107.1111111111111</v>
      </c>
      <c r="DL11" s="3">
        <v>367.40000000000003</v>
      </c>
      <c r="DM11" s="3">
        <v>80.666666666666671</v>
      </c>
      <c r="DN11" s="10">
        <v>114.3</v>
      </c>
      <c r="DO11" s="10">
        <v>239</v>
      </c>
      <c r="DP11" s="3">
        <v>79</v>
      </c>
      <c r="DQ11" s="3">
        <v>97.2</v>
      </c>
      <c r="DR11" s="3">
        <v>268.86200000000002</v>
      </c>
      <c r="DS11" s="3">
        <v>80</v>
      </c>
      <c r="DT11" s="15">
        <v>109.71999999999998</v>
      </c>
      <c r="DU11" s="15">
        <v>400.40000000000003</v>
      </c>
      <c r="DV11" s="3">
        <v>81.666666666666671</v>
      </c>
      <c r="DW11" s="3">
        <v>99.40000000000002</v>
      </c>
      <c r="DX11" s="3">
        <v>387.2</v>
      </c>
      <c r="DY11" s="3">
        <v>82.666666666666671</v>
      </c>
      <c r="DZ11" s="8">
        <v>100.133</v>
      </c>
      <c r="EA11" s="8">
        <v>382.5333333333333</v>
      </c>
      <c r="EB11" s="3">
        <v>80.800000000000011</v>
      </c>
      <c r="EC11" s="3">
        <v>104.15060000000001</v>
      </c>
      <c r="ED11" s="3">
        <v>335.59906666666666</v>
      </c>
      <c r="EE11" s="3">
        <v>82</v>
      </c>
      <c r="EF11" s="8">
        <v>83</v>
      </c>
      <c r="EG11" s="8">
        <v>348.33333333333331</v>
      </c>
      <c r="EH11" s="3">
        <v>72.333333333333329</v>
      </c>
      <c r="EI11" s="3">
        <v>87.4</v>
      </c>
      <c r="EJ11" s="3">
        <v>276.66666666666669</v>
      </c>
      <c r="EK11" s="3">
        <v>77.166666666666657</v>
      </c>
      <c r="EL11" s="3">
        <v>85.2</v>
      </c>
      <c r="EM11" s="3">
        <v>312.5</v>
      </c>
      <c r="EN11" s="3">
        <v>100</v>
      </c>
      <c r="EO11" s="8">
        <v>87.266666666666666</v>
      </c>
      <c r="EP11" s="8">
        <v>515.50399999999991</v>
      </c>
      <c r="EQ11" s="3">
        <v>84</v>
      </c>
      <c r="ER11" s="3">
        <v>80.866666666666674</v>
      </c>
      <c r="ES11" s="3">
        <v>306</v>
      </c>
      <c r="ET11" s="3">
        <v>106</v>
      </c>
      <c r="EU11" s="9">
        <v>68.8</v>
      </c>
      <c r="EV11" s="9">
        <v>255</v>
      </c>
      <c r="EW11" s="3">
        <v>95</v>
      </c>
      <c r="EX11" s="3">
        <v>74.833333333333343</v>
      </c>
      <c r="EY11" s="3">
        <v>280.5</v>
      </c>
      <c r="EZ11" s="3">
        <v>68.333333333333329</v>
      </c>
      <c r="FA11" s="3">
        <v>103</v>
      </c>
      <c r="FB11" s="3">
        <v>406.66666666666669</v>
      </c>
      <c r="FC11" s="3">
        <v>82.555555555555557</v>
      </c>
      <c r="FD11" s="3">
        <v>94.849787037037046</v>
      </c>
      <c r="FE11" s="3">
        <v>346.13049999999998</v>
      </c>
      <c r="FF11" s="3">
        <v>83.561904761904756</v>
      </c>
      <c r="FG11" s="3">
        <v>97.215577777777796</v>
      </c>
      <c r="FH11" s="3">
        <v>307.39122916666662</v>
      </c>
      <c r="FJ11" s="3">
        <v>88</v>
      </c>
      <c r="FK11" s="3">
        <v>109</v>
      </c>
      <c r="FL11" s="3">
        <v>207</v>
      </c>
      <c r="FM11" s="3">
        <v>100</v>
      </c>
      <c r="FN11" s="3">
        <v>90.2</v>
      </c>
      <c r="FO11" s="3">
        <v>242.33333333333334</v>
      </c>
      <c r="FP11" s="3">
        <v>100</v>
      </c>
      <c r="FQ11" s="3">
        <v>87</v>
      </c>
      <c r="FR11" s="3">
        <v>102.66666666666667</v>
      </c>
      <c r="FS11" s="3">
        <v>91</v>
      </c>
      <c r="FT11" s="3">
        <v>86</v>
      </c>
      <c r="FU11" s="3">
        <v>231.33333333333334</v>
      </c>
      <c r="FV11" s="3">
        <v>75.333333333333329</v>
      </c>
      <c r="FW11" s="8">
        <v>110</v>
      </c>
      <c r="FX11" s="3">
        <v>414.66666666666669</v>
      </c>
      <c r="FY11" s="3">
        <v>84</v>
      </c>
      <c r="FZ11" s="3">
        <v>119.82000000000001</v>
      </c>
      <c r="GA11" s="3">
        <v>231.33333333333334</v>
      </c>
      <c r="GB11" s="3">
        <v>89.333333333333329</v>
      </c>
      <c r="GC11" s="10">
        <v>82.2</v>
      </c>
      <c r="GD11" s="10">
        <v>336.33333333333331</v>
      </c>
      <c r="GE11" s="3">
        <v>88.666666666666671</v>
      </c>
      <c r="GF11" s="3">
        <v>92.066666666666663</v>
      </c>
      <c r="GG11" s="3">
        <v>275.50799999999998</v>
      </c>
      <c r="GH11" s="3">
        <v>106.33333333333333</v>
      </c>
      <c r="GI11" s="3">
        <v>76.5</v>
      </c>
      <c r="GJ11" s="3">
        <v>322.33333333333331</v>
      </c>
    </row>
    <row r="12" spans="1:192" ht="15.75" x14ac:dyDescent="0.25">
      <c r="A12" s="5">
        <v>3307</v>
      </c>
      <c r="B12" s="1">
        <v>29696</v>
      </c>
      <c r="C12" s="3">
        <v>95.666666666666671</v>
      </c>
      <c r="D12" s="3">
        <v>126</v>
      </c>
      <c r="E12" s="3">
        <v>297.33333333333331</v>
      </c>
      <c r="F12" s="3">
        <v>87.333333333333329</v>
      </c>
      <c r="G12" s="7">
        <v>103.2</v>
      </c>
      <c r="H12" s="3">
        <v>309.33333333333331</v>
      </c>
      <c r="I12" s="3">
        <v>87.333333333333329</v>
      </c>
      <c r="J12" s="3">
        <v>118.66666666666667</v>
      </c>
      <c r="K12" s="3">
        <v>273</v>
      </c>
      <c r="L12" s="3">
        <v>93.666666666666671</v>
      </c>
      <c r="M12" s="8">
        <v>109</v>
      </c>
      <c r="N12" s="3">
        <v>257.66666666666669</v>
      </c>
      <c r="O12" s="3">
        <v>91</v>
      </c>
      <c r="P12" s="3">
        <v>114.21666666666667</v>
      </c>
      <c r="Q12" s="3">
        <v>284.33333333333331</v>
      </c>
      <c r="R12" s="3">
        <v>94.333333333333329</v>
      </c>
      <c r="S12" s="3">
        <v>108.33333333333333</v>
      </c>
      <c r="T12" s="11">
        <v>8.3131313131313131</v>
      </c>
      <c r="U12" s="3">
        <v>97</v>
      </c>
      <c r="V12" s="3">
        <v>85.066666666666663</v>
      </c>
      <c r="W12" s="3">
        <v>261.3</v>
      </c>
      <c r="X12" s="3">
        <v>95.666666666666657</v>
      </c>
      <c r="Y12" s="3">
        <v>96.699999999999989</v>
      </c>
      <c r="Z12" s="3">
        <v>261.3</v>
      </c>
      <c r="AA12" s="3">
        <v>82.666666666666671</v>
      </c>
      <c r="AB12" s="3">
        <v>114</v>
      </c>
      <c r="AC12" s="3">
        <v>232.66666666666666</v>
      </c>
      <c r="AD12" s="3">
        <v>103</v>
      </c>
      <c r="AE12" s="10">
        <v>101</v>
      </c>
      <c r="AF12" s="3">
        <v>343</v>
      </c>
      <c r="AG12" s="3">
        <v>90</v>
      </c>
      <c r="AH12" s="3">
        <v>118.17777777777779</v>
      </c>
      <c r="AI12" s="3">
        <v>249.66666666666666</v>
      </c>
      <c r="AJ12" s="3">
        <v>91.8888888888889</v>
      </c>
      <c r="AK12" s="3">
        <v>111.05925925925926</v>
      </c>
      <c r="AL12" s="3">
        <v>275.11111111111109</v>
      </c>
      <c r="AM12" s="3">
        <v>102</v>
      </c>
      <c r="AN12" s="3">
        <v>81.86</v>
      </c>
      <c r="AO12" s="3">
        <v>234.66666666666666</v>
      </c>
      <c r="AP12" s="3">
        <v>100.33333333333333</v>
      </c>
      <c r="AQ12" s="3">
        <v>101.66666666666667</v>
      </c>
      <c r="AR12" s="3">
        <v>264.66666666666669</v>
      </c>
      <c r="AS12" s="3">
        <v>82</v>
      </c>
      <c r="AT12" s="3">
        <v>102</v>
      </c>
      <c r="AU12" s="3">
        <v>5</v>
      </c>
      <c r="AV12" s="3">
        <v>91.166666666666657</v>
      </c>
      <c r="AW12" s="3">
        <v>101.83333333333334</v>
      </c>
      <c r="AX12" s="3">
        <v>264.66666666666669</v>
      </c>
      <c r="AY12" s="3">
        <v>91.666666666666671</v>
      </c>
      <c r="AZ12" s="11">
        <v>88.3</v>
      </c>
      <c r="BA12" s="3">
        <v>158.66666666666666</v>
      </c>
      <c r="BB12" s="3">
        <v>92.666666666666671</v>
      </c>
      <c r="BC12" s="3">
        <v>98.65</v>
      </c>
      <c r="BD12" s="3">
        <v>208.16666666666669</v>
      </c>
      <c r="BE12" s="3">
        <v>93.666666666666671</v>
      </c>
      <c r="BF12" s="3">
        <v>100.04493827160493</v>
      </c>
      <c r="BG12" s="3">
        <v>249.23333333333338</v>
      </c>
      <c r="BH12" s="3">
        <v>65.333333333333329</v>
      </c>
      <c r="BI12" s="3">
        <v>103.8</v>
      </c>
      <c r="BJ12" s="3">
        <v>250</v>
      </c>
      <c r="BK12" s="3">
        <v>65.333333333333329</v>
      </c>
      <c r="BL12" s="3">
        <v>103.8</v>
      </c>
      <c r="BM12" s="3">
        <v>250</v>
      </c>
      <c r="BN12" s="3">
        <v>95.333333333333329</v>
      </c>
      <c r="BO12" s="3">
        <v>101</v>
      </c>
      <c r="BP12" s="3">
        <v>297.08568888888891</v>
      </c>
      <c r="BQ12" s="3">
        <v>96</v>
      </c>
      <c r="BR12" s="3">
        <v>101.2</v>
      </c>
      <c r="BS12" s="3">
        <v>329</v>
      </c>
      <c r="BT12" s="3">
        <v>102</v>
      </c>
      <c r="BU12" s="3">
        <v>120</v>
      </c>
      <c r="BV12" s="3"/>
      <c r="BW12" s="3">
        <v>99</v>
      </c>
      <c r="BX12" s="3">
        <v>110.6</v>
      </c>
      <c r="BY12" s="3">
        <v>329</v>
      </c>
      <c r="BZ12" s="3">
        <v>92</v>
      </c>
      <c r="CA12" s="2">
        <v>119</v>
      </c>
      <c r="CB12" s="3">
        <v>269.33333333333331</v>
      </c>
      <c r="CC12" s="3">
        <v>95</v>
      </c>
      <c r="CD12" s="12">
        <v>124</v>
      </c>
      <c r="CE12" s="12">
        <v>322.66666666666669</v>
      </c>
      <c r="CF12" s="3">
        <v>93.5</v>
      </c>
      <c r="CG12" s="3">
        <v>121.5</v>
      </c>
      <c r="CH12" s="3">
        <v>296</v>
      </c>
      <c r="CI12" s="3">
        <v>96.066666666666663</v>
      </c>
      <c r="CJ12" s="3">
        <v>113.04</v>
      </c>
      <c r="CK12" s="3">
        <v>304.52142222222221</v>
      </c>
      <c r="CL12" s="3">
        <v>87</v>
      </c>
      <c r="CM12" s="14">
        <v>129</v>
      </c>
      <c r="CN12" s="13">
        <v>224.89333333333332</v>
      </c>
      <c r="CO12" s="3">
        <v>87.333333333333329</v>
      </c>
      <c r="CP12" s="3">
        <v>101.86666666666667</v>
      </c>
      <c r="CQ12" s="3">
        <v>226.33333333333334</v>
      </c>
      <c r="CR12" s="3">
        <v>87.166666666666657</v>
      </c>
      <c r="CS12" s="3">
        <v>115.43333333333334</v>
      </c>
      <c r="CT12" s="3">
        <v>225.61333333333334</v>
      </c>
      <c r="CU12" s="3">
        <v>90.333333333333329</v>
      </c>
      <c r="CV12" s="3">
        <v>118.46666666666667</v>
      </c>
      <c r="CW12" s="3">
        <v>260.80666666666667</v>
      </c>
      <c r="CX12" s="3">
        <v>91.5</v>
      </c>
      <c r="CY12" s="3">
        <v>117.4</v>
      </c>
      <c r="CZ12" s="3">
        <v>283.5</v>
      </c>
      <c r="DA12" s="3">
        <v>87.666666666666671</v>
      </c>
      <c r="DB12" s="3">
        <v>131.30000000000001</v>
      </c>
      <c r="DC12" s="3">
        <v>248</v>
      </c>
      <c r="DD12" s="3">
        <v>89.583333333333343</v>
      </c>
      <c r="DE12" s="3">
        <v>124.35000000000001</v>
      </c>
      <c r="DF12" s="3">
        <v>265.75</v>
      </c>
      <c r="DG12" s="3">
        <v>88.375</v>
      </c>
      <c r="DH12" s="3">
        <v>119.89166666666667</v>
      </c>
      <c r="DI12" s="3">
        <v>245.68166666666667</v>
      </c>
      <c r="DJ12" s="3">
        <v>83.333333333333329</v>
      </c>
      <c r="DK12" s="3">
        <v>118.44444444444444</v>
      </c>
      <c r="DL12" s="3">
        <v>352</v>
      </c>
      <c r="DM12" s="3">
        <v>90</v>
      </c>
      <c r="DN12" s="10">
        <v>126.6</v>
      </c>
      <c r="DO12" s="10">
        <v>422.33333333333331</v>
      </c>
      <c r="DP12" s="3">
        <v>89.666666666666671</v>
      </c>
      <c r="DQ12" s="3">
        <v>117.73333333333333</v>
      </c>
      <c r="DR12" s="3">
        <v>324.41200000000003</v>
      </c>
      <c r="DS12" s="3">
        <v>90</v>
      </c>
      <c r="DT12" s="15">
        <v>122.31333333333333</v>
      </c>
      <c r="DU12" s="15">
        <v>347.59999999999997</v>
      </c>
      <c r="DV12" s="3">
        <v>93</v>
      </c>
      <c r="DW12" s="3">
        <v>118.8</v>
      </c>
      <c r="DX12" s="3">
        <v>367.40000000000003</v>
      </c>
      <c r="DY12" s="3">
        <v>93.666666666666671</v>
      </c>
      <c r="DZ12" s="8">
        <v>120.133</v>
      </c>
      <c r="EA12" s="8">
        <v>388.8</v>
      </c>
      <c r="EB12" s="3">
        <v>91.26666666666668</v>
      </c>
      <c r="EC12" s="3">
        <v>121.11593333333333</v>
      </c>
      <c r="ED12" s="3">
        <v>370.10906666666665</v>
      </c>
      <c r="EE12" s="3">
        <v>101.66666666666667</v>
      </c>
      <c r="EF12" s="8">
        <v>105.8</v>
      </c>
      <c r="EG12" s="8">
        <v>348.33333333333331</v>
      </c>
      <c r="EH12" s="3">
        <v>69.666666666666671</v>
      </c>
      <c r="EI12" s="3">
        <v>92.4</v>
      </c>
      <c r="EJ12" s="3">
        <v>231.33333333333334</v>
      </c>
      <c r="EK12" s="3">
        <v>85.666666666666671</v>
      </c>
      <c r="EL12" s="3">
        <v>99.1</v>
      </c>
      <c r="EM12" s="3">
        <v>289.83333333333331</v>
      </c>
      <c r="EN12" s="3">
        <v>110.66666666666667</v>
      </c>
      <c r="EO12" s="8">
        <v>105.26666666666665</v>
      </c>
      <c r="EP12" s="8">
        <v>406.62600000000003</v>
      </c>
      <c r="EQ12" s="3">
        <v>98</v>
      </c>
      <c r="ER12" s="3">
        <v>81.066666666666663</v>
      </c>
      <c r="ES12" s="3">
        <v>328.66666666666669</v>
      </c>
      <c r="ET12" s="3">
        <v>115</v>
      </c>
      <c r="EU12" s="9">
        <v>72.333333333333329</v>
      </c>
      <c r="EV12" s="9">
        <v>304.66666666666669</v>
      </c>
      <c r="EW12" s="3">
        <v>106.5</v>
      </c>
      <c r="EX12" s="3">
        <v>76.699999999999989</v>
      </c>
      <c r="EY12" s="3">
        <v>316.66666666666669</v>
      </c>
      <c r="EZ12" s="3">
        <v>74.666666666666671</v>
      </c>
      <c r="FA12" s="3">
        <v>120</v>
      </c>
      <c r="FB12" s="3">
        <v>333.33333333333331</v>
      </c>
      <c r="FC12" s="3">
        <v>92.444444444444443</v>
      </c>
      <c r="FD12" s="3">
        <v>108.40756481481479</v>
      </c>
      <c r="FE12" s="3">
        <v>346.29205555555558</v>
      </c>
      <c r="FF12" s="3">
        <v>91.871428571428552</v>
      </c>
      <c r="FG12" s="3">
        <v>108.76367301587302</v>
      </c>
      <c r="FH12" s="3">
        <v>296.50886527777772</v>
      </c>
      <c r="FJ12" s="3">
        <v>93.666666666666671</v>
      </c>
      <c r="FK12" s="3">
        <v>115</v>
      </c>
      <c r="FL12" s="3">
        <v>212</v>
      </c>
      <c r="FM12" s="3">
        <v>116.66666666666667</v>
      </c>
      <c r="FN12" s="3">
        <v>88.1</v>
      </c>
      <c r="FO12" s="3">
        <v>189.66666666666666</v>
      </c>
      <c r="FP12" s="3">
        <v>106.66666666666667</v>
      </c>
      <c r="FQ12" s="3">
        <v>86</v>
      </c>
      <c r="FR12" s="3">
        <v>116</v>
      </c>
      <c r="FS12" s="3">
        <v>82</v>
      </c>
      <c r="FT12" s="3">
        <v>115</v>
      </c>
      <c r="FU12" s="3">
        <v>284.33333333333331</v>
      </c>
      <c r="FV12" s="3">
        <v>83.666666666666671</v>
      </c>
      <c r="FW12" s="8">
        <v>115</v>
      </c>
      <c r="FX12" s="3">
        <v>338.66666666666669</v>
      </c>
      <c r="FY12" s="3">
        <v>93</v>
      </c>
      <c r="FZ12" s="3">
        <v>105.62666666666667</v>
      </c>
      <c r="GA12" s="3">
        <v>204</v>
      </c>
      <c r="GB12" s="3">
        <v>94.333333333333329</v>
      </c>
      <c r="GC12" s="10">
        <v>96</v>
      </c>
      <c r="GD12" s="10">
        <v>362</v>
      </c>
      <c r="GE12" s="3">
        <v>92.333333333333329</v>
      </c>
      <c r="GF12" s="3">
        <v>90.333333333333329</v>
      </c>
      <c r="GG12" s="3">
        <v>419.95800000000003</v>
      </c>
      <c r="GH12" s="3">
        <v>117.66666666666667</v>
      </c>
      <c r="GI12" s="3">
        <v>89</v>
      </c>
      <c r="GJ12" s="3">
        <v>329</v>
      </c>
    </row>
    <row r="13" spans="1:192" ht="15.75" x14ac:dyDescent="0.25">
      <c r="A13" s="5">
        <v>3308</v>
      </c>
      <c r="B13" s="1">
        <v>28965</v>
      </c>
      <c r="C13" s="3">
        <v>98</v>
      </c>
      <c r="D13" s="3">
        <v>117.66666666666667</v>
      </c>
      <c r="E13" s="3">
        <v>257.33333333333331</v>
      </c>
      <c r="F13" s="3">
        <v>86.333333333333329</v>
      </c>
      <c r="G13" s="7">
        <v>106.53</v>
      </c>
      <c r="H13" s="3">
        <v>288</v>
      </c>
      <c r="I13" s="3">
        <v>81</v>
      </c>
      <c r="J13" s="3">
        <v>118</v>
      </c>
      <c r="K13" s="3">
        <v>323.33333333333331</v>
      </c>
      <c r="L13" s="3">
        <v>96</v>
      </c>
      <c r="M13" s="8">
        <v>99.6</v>
      </c>
      <c r="N13" s="3">
        <v>239.66666666666666</v>
      </c>
      <c r="O13" s="3">
        <v>90.333333333333329</v>
      </c>
      <c r="P13" s="3">
        <v>110.44916666666666</v>
      </c>
      <c r="Q13" s="3">
        <v>277.08333333333331</v>
      </c>
      <c r="R13" s="3">
        <v>92.333333333333329</v>
      </c>
      <c r="S13" s="3">
        <v>118</v>
      </c>
      <c r="T13" s="11">
        <v>7.4747474747474749</v>
      </c>
      <c r="U13" s="3">
        <v>96.666666666666671</v>
      </c>
      <c r="V13" s="3">
        <v>85.8</v>
      </c>
      <c r="W13" s="3">
        <v>256.83333333333337</v>
      </c>
      <c r="X13" s="3">
        <v>94.5</v>
      </c>
      <c r="Y13" s="3">
        <v>101.9</v>
      </c>
      <c r="Z13" s="3">
        <v>256.83333333333337</v>
      </c>
      <c r="AA13" s="3">
        <v>82.666666666666671</v>
      </c>
      <c r="AB13" s="3">
        <v>115</v>
      </c>
      <c r="AC13" s="3">
        <v>323.66666666666669</v>
      </c>
      <c r="AD13" s="3">
        <v>101.33333333333333</v>
      </c>
      <c r="AE13" s="10">
        <v>111.66666666666667</v>
      </c>
      <c r="AF13" s="3">
        <v>290.66666666666669</v>
      </c>
      <c r="AG13" s="3">
        <v>82.666666666666671</v>
      </c>
      <c r="AH13" s="3">
        <v>119.46666666666665</v>
      </c>
      <c r="AI13" s="3">
        <v>220</v>
      </c>
      <c r="AJ13" s="3">
        <v>88.8888888888889</v>
      </c>
      <c r="AK13" s="3">
        <v>115.37777777777778</v>
      </c>
      <c r="AL13" s="3">
        <v>278.11111111111114</v>
      </c>
      <c r="AM13" s="3">
        <v>102</v>
      </c>
      <c r="AN13" s="3">
        <v>84.986666666666665</v>
      </c>
      <c r="AO13" s="3">
        <v>201.66666666666666</v>
      </c>
      <c r="AP13" s="3">
        <v>92.333333333333329</v>
      </c>
      <c r="AQ13" s="3">
        <v>101</v>
      </c>
      <c r="AR13" s="3">
        <v>304.66666666666669</v>
      </c>
      <c r="AS13" s="3">
        <v>81</v>
      </c>
      <c r="AT13" s="3">
        <v>98</v>
      </c>
      <c r="AU13" s="3">
        <v>7.666666666666667</v>
      </c>
      <c r="AV13" s="3">
        <v>86.666666666666657</v>
      </c>
      <c r="AW13" s="3">
        <v>99.5</v>
      </c>
      <c r="AX13" s="3">
        <v>304.66666666666669</v>
      </c>
      <c r="AY13" s="3">
        <v>90.333333333333329</v>
      </c>
      <c r="AZ13" s="11">
        <v>93.9</v>
      </c>
      <c r="BA13" s="3">
        <v>176</v>
      </c>
      <c r="BB13" s="3">
        <v>93.166666666666657</v>
      </c>
      <c r="BC13" s="3">
        <v>96.75</v>
      </c>
      <c r="BD13" s="3">
        <v>207.83333333333331</v>
      </c>
      <c r="BE13" s="3">
        <v>91.259259259259281</v>
      </c>
      <c r="BF13" s="3">
        <v>103.09111111111112</v>
      </c>
      <c r="BG13" s="3">
        <v>253.35714285714289</v>
      </c>
      <c r="BH13" s="3">
        <v>67</v>
      </c>
      <c r="BI13" s="3">
        <v>103</v>
      </c>
      <c r="BJ13" s="3">
        <v>258.33333333333331</v>
      </c>
      <c r="BK13" s="3">
        <v>67</v>
      </c>
      <c r="BL13" s="3">
        <v>103</v>
      </c>
      <c r="BM13" s="3">
        <v>258.33333333333331</v>
      </c>
      <c r="BN13" s="3">
        <v>92.333333333333329</v>
      </c>
      <c r="BO13" s="3">
        <v>100</v>
      </c>
      <c r="BP13" s="3">
        <v>327.18399999999997</v>
      </c>
      <c r="BQ13" s="3">
        <v>93</v>
      </c>
      <c r="BR13" s="3">
        <v>100.2</v>
      </c>
      <c r="BS13" s="3">
        <v>280</v>
      </c>
      <c r="BT13" s="3">
        <v>98</v>
      </c>
      <c r="BU13" s="3">
        <v>112</v>
      </c>
      <c r="BV13" s="3"/>
      <c r="BW13" s="3">
        <v>95.5</v>
      </c>
      <c r="BX13" s="3">
        <v>106.1</v>
      </c>
      <c r="BY13" s="3">
        <v>280</v>
      </c>
      <c r="BZ13" s="3">
        <v>94</v>
      </c>
      <c r="CA13" s="2">
        <v>107.6</v>
      </c>
      <c r="CB13" s="3">
        <v>271.66666666666669</v>
      </c>
      <c r="CC13" s="3">
        <v>93</v>
      </c>
      <c r="CD13" s="12">
        <v>118</v>
      </c>
      <c r="CE13" s="12">
        <v>189.33333333333334</v>
      </c>
      <c r="CF13" s="3">
        <v>93.5</v>
      </c>
      <c r="CG13" s="3">
        <v>112.8</v>
      </c>
      <c r="CH13" s="3">
        <v>230.5</v>
      </c>
      <c r="CI13" s="3">
        <v>94.066666666666663</v>
      </c>
      <c r="CJ13" s="3">
        <v>107.55999999999999</v>
      </c>
      <c r="CK13" s="3">
        <v>267.04599999999999</v>
      </c>
      <c r="CL13" s="3">
        <v>86.666666666666671</v>
      </c>
      <c r="CM13" s="14">
        <v>126.7</v>
      </c>
      <c r="CN13" s="13">
        <v>258.84999999999997</v>
      </c>
      <c r="CO13" s="3">
        <v>96.666666666666671</v>
      </c>
      <c r="CP13" s="3">
        <v>99.266666666666666</v>
      </c>
      <c r="CQ13" s="3">
        <v>226.33333333333334</v>
      </c>
      <c r="CR13" s="3">
        <v>91.666666666666671</v>
      </c>
      <c r="CS13" s="3">
        <v>112.98333333333333</v>
      </c>
      <c r="CT13" s="3">
        <v>242.59166666666664</v>
      </c>
      <c r="CU13" s="3">
        <v>92.583333333333343</v>
      </c>
      <c r="CV13" s="3">
        <v>112.89166666666667</v>
      </c>
      <c r="CW13" s="3">
        <v>236.54583333333332</v>
      </c>
      <c r="CX13" s="3">
        <v>98.5</v>
      </c>
      <c r="CY13" s="3">
        <v>115.6</v>
      </c>
      <c r="CZ13" s="3">
        <v>281</v>
      </c>
      <c r="DA13" s="3">
        <v>86.666666666666671</v>
      </c>
      <c r="DB13" s="3">
        <v>122.9</v>
      </c>
      <c r="DC13" s="3">
        <v>208</v>
      </c>
      <c r="DD13" s="3">
        <v>92.583333333333343</v>
      </c>
      <c r="DE13" s="3">
        <v>119.25</v>
      </c>
      <c r="DF13" s="3">
        <v>244.5</v>
      </c>
      <c r="DG13" s="3">
        <v>92.125000000000014</v>
      </c>
      <c r="DH13" s="3">
        <v>116.11666666666667</v>
      </c>
      <c r="DI13" s="3">
        <v>243.54583333333332</v>
      </c>
      <c r="DJ13" s="3">
        <v>82.333333333333329</v>
      </c>
      <c r="DK13" s="3">
        <v>115.22222222222223</v>
      </c>
      <c r="DL13" s="3">
        <v>323.40000000000003</v>
      </c>
      <c r="DM13" s="3">
        <v>90</v>
      </c>
      <c r="DN13" s="10">
        <v>123.6</v>
      </c>
      <c r="DO13" s="10">
        <v>322.33333333333331</v>
      </c>
      <c r="DP13" s="3">
        <v>88</v>
      </c>
      <c r="DQ13" s="3">
        <v>112.86666666666667</v>
      </c>
      <c r="DR13" s="3">
        <v>302.19200000000001</v>
      </c>
      <c r="DS13" s="3">
        <v>93</v>
      </c>
      <c r="DT13" s="17">
        <v>122.27333333333333</v>
      </c>
      <c r="DU13" s="17">
        <v>321.20000000000005</v>
      </c>
      <c r="DV13" s="3">
        <v>94.666666666666671</v>
      </c>
      <c r="DW13" s="3">
        <v>117.86666666666666</v>
      </c>
      <c r="DX13" s="3">
        <v>394.89999999999992</v>
      </c>
      <c r="DY13" s="3">
        <v>94.333333333333329</v>
      </c>
      <c r="DZ13" s="8">
        <v>110.93300000000001</v>
      </c>
      <c r="EA13" s="8">
        <v>365.13333333333338</v>
      </c>
      <c r="EB13" s="3">
        <v>92</v>
      </c>
      <c r="EC13" s="3">
        <v>117.50793333333334</v>
      </c>
      <c r="ED13" s="3">
        <v>341.15173333333331</v>
      </c>
      <c r="EE13" s="3">
        <v>95</v>
      </c>
      <c r="EF13" s="8">
        <v>106.6</v>
      </c>
      <c r="EG13" s="8">
        <v>351.66666666666669</v>
      </c>
      <c r="EH13" s="3">
        <v>74.666666666666671</v>
      </c>
      <c r="EI13" s="3">
        <v>89.5</v>
      </c>
      <c r="EJ13" s="3">
        <v>235.33333333333334</v>
      </c>
      <c r="EK13" s="3">
        <v>84.833333333333343</v>
      </c>
      <c r="EL13" s="3">
        <v>98.05</v>
      </c>
      <c r="EM13" s="3">
        <v>293.5</v>
      </c>
      <c r="EN13" s="3">
        <v>103</v>
      </c>
      <c r="EO13" s="8">
        <v>112.93333333333334</v>
      </c>
      <c r="EP13" s="8">
        <v>394.40499999999997</v>
      </c>
      <c r="EQ13" s="3">
        <v>95.666666666666671</v>
      </c>
      <c r="ER13" s="3">
        <v>90.2</v>
      </c>
      <c r="ES13" s="3">
        <v>306</v>
      </c>
      <c r="ET13" s="3">
        <v>109.33333333333333</v>
      </c>
      <c r="EU13" s="9">
        <v>76.733333333333334</v>
      </c>
      <c r="EV13" s="9">
        <v>321</v>
      </c>
      <c r="EW13" s="3">
        <v>102.5</v>
      </c>
      <c r="EX13" s="3">
        <v>83.466666666666669</v>
      </c>
      <c r="EY13" s="3">
        <v>313.5</v>
      </c>
      <c r="EZ13" s="3">
        <v>72.666666666666671</v>
      </c>
      <c r="FA13" s="3">
        <v>110</v>
      </c>
      <c r="FB13" s="3">
        <v>373.33333333333331</v>
      </c>
      <c r="FC13" s="3">
        <v>91.055555555555557</v>
      </c>
      <c r="FD13" s="3">
        <v>107.39404629629631</v>
      </c>
      <c r="FE13" s="3">
        <v>334.24141666666668</v>
      </c>
      <c r="FF13" s="3">
        <v>90.890476190476193</v>
      </c>
      <c r="FG13" s="3">
        <v>107.53176825396825</v>
      </c>
      <c r="FH13" s="3">
        <v>287.29471874999996</v>
      </c>
      <c r="FJ13" s="3">
        <v>95</v>
      </c>
      <c r="FK13" s="3">
        <v>107</v>
      </c>
      <c r="FL13" s="3">
        <v>230.66666666666666</v>
      </c>
      <c r="FM13" s="3">
        <v>99.333333333333329</v>
      </c>
      <c r="FN13" s="3">
        <v>94.3</v>
      </c>
      <c r="FO13" s="3">
        <v>227</v>
      </c>
      <c r="FP13" s="3">
        <v>102.33333333333333</v>
      </c>
      <c r="FQ13" s="3">
        <v>77</v>
      </c>
      <c r="FR13" s="3">
        <v>111.33333333333333</v>
      </c>
      <c r="FS13" s="3">
        <v>80</v>
      </c>
      <c r="FT13" s="3">
        <v>106</v>
      </c>
      <c r="FU13" s="3">
        <v>243.33333333333334</v>
      </c>
      <c r="FV13" s="3">
        <v>76.666666666666671</v>
      </c>
      <c r="FW13" s="8">
        <v>118</v>
      </c>
      <c r="FX13" s="3">
        <v>414.66666666666669</v>
      </c>
      <c r="FY13" s="3">
        <v>91.666666666666671</v>
      </c>
      <c r="FZ13" s="3">
        <v>123.01333333333334</v>
      </c>
      <c r="GA13" s="3">
        <v>239</v>
      </c>
      <c r="GB13" s="3">
        <v>91.333333333333329</v>
      </c>
      <c r="GC13" s="10">
        <v>108.4</v>
      </c>
      <c r="GD13" s="10">
        <v>473</v>
      </c>
      <c r="GE13" s="3">
        <v>93.666666666666671</v>
      </c>
      <c r="GF13" s="3">
        <v>84.86666666666666</v>
      </c>
      <c r="GG13" s="3">
        <v>379.96199999999999</v>
      </c>
      <c r="GH13" s="3">
        <v>121.66666666666667</v>
      </c>
      <c r="GI13" s="3">
        <v>63</v>
      </c>
      <c r="GJ13" s="3">
        <v>379</v>
      </c>
    </row>
    <row r="14" spans="1:192" ht="15.75" x14ac:dyDescent="0.25">
      <c r="A14" s="5">
        <v>3309</v>
      </c>
      <c r="B14" s="1">
        <v>29692</v>
      </c>
      <c r="C14" s="3">
        <v>93.333333333333329</v>
      </c>
      <c r="D14" s="3">
        <v>114.33333333333333</v>
      </c>
      <c r="E14" s="3">
        <v>281.66666666666669</v>
      </c>
      <c r="F14" s="3">
        <v>82</v>
      </c>
      <c r="G14" s="7">
        <v>106.83</v>
      </c>
      <c r="H14" s="3">
        <v>272.66666666666669</v>
      </c>
      <c r="I14" s="3">
        <v>80</v>
      </c>
      <c r="J14" s="3">
        <v>115.33333333333333</v>
      </c>
      <c r="K14" s="3">
        <v>326.33333333333331</v>
      </c>
      <c r="L14" s="3">
        <v>88.333333333333329</v>
      </c>
      <c r="M14" s="8">
        <v>96</v>
      </c>
      <c r="N14" s="3">
        <v>266</v>
      </c>
      <c r="O14" s="3">
        <v>85.916666666666657</v>
      </c>
      <c r="P14" s="3">
        <v>108.12416666666667</v>
      </c>
      <c r="Q14" s="3">
        <v>286.66666666666669</v>
      </c>
      <c r="R14" s="3">
        <v>92.333333333333329</v>
      </c>
      <c r="S14" s="3">
        <v>107.66666666666667</v>
      </c>
      <c r="T14" s="11">
        <v>8.7373737373737388</v>
      </c>
      <c r="U14" s="3">
        <v>97.333333333333329</v>
      </c>
      <c r="V14" s="3">
        <v>64.600000000000009</v>
      </c>
      <c r="W14" s="3">
        <v>279.26666666666665</v>
      </c>
      <c r="X14" s="3">
        <v>94.833333333333329</v>
      </c>
      <c r="Y14" s="3">
        <v>86.13333333333334</v>
      </c>
      <c r="Z14" s="3">
        <v>279.26666666666665</v>
      </c>
      <c r="AA14" s="3">
        <v>76.666666666666671</v>
      </c>
      <c r="AB14" s="3">
        <v>107.33</v>
      </c>
      <c r="AC14" s="3">
        <v>311.33333333333331</v>
      </c>
      <c r="AD14" s="3">
        <v>101</v>
      </c>
      <c r="AE14" s="10">
        <v>101.33333333333333</v>
      </c>
      <c r="AF14" s="3">
        <v>362.66666666666669</v>
      </c>
      <c r="AG14" s="3">
        <v>82</v>
      </c>
      <c r="AH14" s="3">
        <v>113.33333333333333</v>
      </c>
      <c r="AI14" s="3">
        <v>321</v>
      </c>
      <c r="AJ14" s="3">
        <v>86.555555555555557</v>
      </c>
      <c r="AK14" s="3">
        <v>107.33222222222223</v>
      </c>
      <c r="AL14" s="3">
        <v>331.66666666666669</v>
      </c>
      <c r="AM14" s="3">
        <v>94</v>
      </c>
      <c r="AN14" s="3">
        <v>87.013333333333335</v>
      </c>
      <c r="AO14" s="3">
        <v>283</v>
      </c>
      <c r="AP14" s="3">
        <v>92.333333333333329</v>
      </c>
      <c r="AQ14" s="3">
        <v>98.222222222222214</v>
      </c>
      <c r="AR14" s="3">
        <v>238.66666666666666</v>
      </c>
      <c r="AS14" s="3">
        <v>81.333333333333329</v>
      </c>
      <c r="AT14" s="3">
        <v>95</v>
      </c>
      <c r="AU14" s="3">
        <v>7.333333333333333</v>
      </c>
      <c r="AV14" s="3">
        <v>86.833333333333329</v>
      </c>
      <c r="AW14" s="3">
        <v>96.611111111111114</v>
      </c>
      <c r="AX14" s="3">
        <v>238.66666666666666</v>
      </c>
      <c r="AY14" s="3">
        <v>92.333333333333329</v>
      </c>
      <c r="AZ14" s="11">
        <v>77.400000000000006</v>
      </c>
      <c r="BA14" s="3">
        <v>153</v>
      </c>
      <c r="BB14" s="3">
        <v>90.333333333333329</v>
      </c>
      <c r="BC14" s="3">
        <v>86.7</v>
      </c>
      <c r="BD14" s="3">
        <v>209.5</v>
      </c>
      <c r="BE14" s="3">
        <v>89.925925925925924</v>
      </c>
      <c r="BF14" s="3">
        <v>94.655432098765417</v>
      </c>
      <c r="BG14" s="3">
        <v>278.4190476190476</v>
      </c>
      <c r="BH14" s="3">
        <v>63.333333333333336</v>
      </c>
      <c r="BI14" s="3">
        <v>103.8</v>
      </c>
      <c r="BJ14" s="3">
        <v>258.33333333333331</v>
      </c>
      <c r="BK14" s="3">
        <v>63.333333333333336</v>
      </c>
      <c r="BL14" s="3">
        <v>103.8</v>
      </c>
      <c r="BM14" s="3">
        <v>258.33333333333331</v>
      </c>
      <c r="BN14" s="3">
        <v>91.333333333333329</v>
      </c>
      <c r="BO14" s="3">
        <v>80.5</v>
      </c>
      <c r="BP14" s="3">
        <v>265.2</v>
      </c>
      <c r="BQ14" s="3">
        <v>93</v>
      </c>
      <c r="BR14" s="3">
        <v>95.4</v>
      </c>
      <c r="BS14" s="3">
        <v>277</v>
      </c>
      <c r="BT14" s="3">
        <v>97</v>
      </c>
      <c r="BU14" s="3">
        <v>114</v>
      </c>
      <c r="BV14" s="3"/>
      <c r="BW14" s="3">
        <v>95</v>
      </c>
      <c r="BX14" s="3">
        <v>104.7</v>
      </c>
      <c r="BY14" s="3">
        <v>277</v>
      </c>
      <c r="BZ14" s="3">
        <v>89.666666666666671</v>
      </c>
      <c r="CA14" s="2">
        <v>117</v>
      </c>
      <c r="CB14" s="3">
        <v>250.66666666666666</v>
      </c>
      <c r="CC14" s="3">
        <v>89.666666666666671</v>
      </c>
      <c r="CD14" s="12">
        <v>118</v>
      </c>
      <c r="CE14" s="12">
        <v>202.66666666666666</v>
      </c>
      <c r="CF14" s="3">
        <v>89.666666666666671</v>
      </c>
      <c r="CG14" s="3">
        <v>117.5</v>
      </c>
      <c r="CH14" s="3">
        <v>226.66666666666666</v>
      </c>
      <c r="CI14" s="3">
        <v>92.13333333333334</v>
      </c>
      <c r="CJ14" s="3">
        <v>104.97999999999999</v>
      </c>
      <c r="CK14" s="3">
        <v>248.88333333333333</v>
      </c>
      <c r="CL14" s="3">
        <v>100.33333333333333</v>
      </c>
      <c r="CM14" s="14">
        <v>99.7</v>
      </c>
      <c r="CN14" s="13">
        <v>275.55</v>
      </c>
      <c r="CO14" s="3">
        <v>91.666666666666671</v>
      </c>
      <c r="CP14" s="3">
        <v>81.8</v>
      </c>
      <c r="CQ14" s="3">
        <v>227.33333333333334</v>
      </c>
      <c r="CR14" s="3">
        <v>96</v>
      </c>
      <c r="CS14" s="3">
        <v>90.75</v>
      </c>
      <c r="CT14" s="3">
        <v>251.44166666666666</v>
      </c>
      <c r="CU14" s="3">
        <v>92.833333333333343</v>
      </c>
      <c r="CV14" s="3">
        <v>104.125</v>
      </c>
      <c r="CW14" s="3">
        <v>239.05416666666667</v>
      </c>
      <c r="CX14" s="3">
        <v>87.5</v>
      </c>
      <c r="CY14" s="3">
        <v>105.2</v>
      </c>
      <c r="CZ14" s="3">
        <v>284</v>
      </c>
      <c r="DA14" s="3">
        <v>87.666666666666671</v>
      </c>
      <c r="DB14" s="3">
        <v>125.9</v>
      </c>
      <c r="DC14" s="3">
        <v>235</v>
      </c>
      <c r="DD14" s="3">
        <v>87.583333333333343</v>
      </c>
      <c r="DE14" s="3">
        <v>115.55000000000001</v>
      </c>
      <c r="DF14" s="3">
        <v>259.5</v>
      </c>
      <c r="DG14" s="3">
        <v>91.791666666666671</v>
      </c>
      <c r="DH14" s="3">
        <v>103.15</v>
      </c>
      <c r="DI14" s="3">
        <v>255.47083333333333</v>
      </c>
      <c r="DJ14" s="3">
        <v>75</v>
      </c>
      <c r="DK14" s="3">
        <v>113.1111111111111</v>
      </c>
      <c r="DL14" s="3">
        <v>308</v>
      </c>
      <c r="DM14" s="3">
        <v>84</v>
      </c>
      <c r="DN14" s="10">
        <v>120</v>
      </c>
      <c r="DO14" s="10">
        <v>325.33333333333331</v>
      </c>
      <c r="DP14" s="3">
        <v>83.333333333333329</v>
      </c>
      <c r="DQ14" s="3">
        <v>107.66666666666667</v>
      </c>
      <c r="DR14" s="3">
        <v>326.63399999999996</v>
      </c>
      <c r="DS14" s="3">
        <v>84.333333333333329</v>
      </c>
      <c r="DT14" s="17">
        <v>120.98</v>
      </c>
      <c r="DU14" s="17">
        <v>356.40000000000003</v>
      </c>
      <c r="DV14" s="3">
        <v>89</v>
      </c>
      <c r="DW14" s="3">
        <v>112.73333333333335</v>
      </c>
      <c r="DX14" s="3">
        <v>386.09999999999997</v>
      </c>
      <c r="DY14" s="3">
        <v>89</v>
      </c>
      <c r="DZ14" s="8">
        <v>109</v>
      </c>
      <c r="EA14" s="8">
        <v>386.4666666666667</v>
      </c>
      <c r="EB14" s="3">
        <v>85.933333333333323</v>
      </c>
      <c r="EC14" s="3">
        <v>114.07600000000002</v>
      </c>
      <c r="ED14" s="3">
        <v>356.18680000000001</v>
      </c>
      <c r="EE14" s="3">
        <v>92</v>
      </c>
      <c r="EF14" s="8">
        <v>94</v>
      </c>
      <c r="EG14" s="8">
        <v>345</v>
      </c>
      <c r="EH14" s="3">
        <v>70</v>
      </c>
      <c r="EI14" s="3">
        <v>68.7</v>
      </c>
      <c r="EJ14" s="3">
        <v>363.66666666666669</v>
      </c>
      <c r="EK14" s="3">
        <v>81</v>
      </c>
      <c r="EL14" s="3">
        <v>81.349999999999994</v>
      </c>
      <c r="EM14" s="3">
        <v>354.33333333333337</v>
      </c>
      <c r="EN14" s="3">
        <v>103.33333333333333</v>
      </c>
      <c r="EO14" s="8">
        <v>94.733333333333334</v>
      </c>
      <c r="EP14" s="8">
        <v>337.74399999999997</v>
      </c>
      <c r="EQ14" s="3">
        <v>96.666666666666671</v>
      </c>
      <c r="ER14" s="3">
        <v>79.2</v>
      </c>
      <c r="ES14" s="3">
        <v>340</v>
      </c>
      <c r="ET14" s="3">
        <v>110.66666666666667</v>
      </c>
      <c r="EU14" s="9">
        <v>64.600000000000009</v>
      </c>
      <c r="EV14" s="9">
        <v>329.66666666666669</v>
      </c>
      <c r="EW14" s="3">
        <v>103.66666666666667</v>
      </c>
      <c r="EX14" s="3">
        <v>71.900000000000006</v>
      </c>
      <c r="EY14" s="3">
        <v>334.83333333333337</v>
      </c>
      <c r="EZ14" s="3">
        <v>71.333333333333329</v>
      </c>
      <c r="FA14" s="3">
        <v>107</v>
      </c>
      <c r="FB14" s="3">
        <v>386.66666666666669</v>
      </c>
      <c r="FC14" s="3">
        <v>87.388888888888872</v>
      </c>
      <c r="FD14" s="3">
        <v>99.310370370370393</v>
      </c>
      <c r="FE14" s="3">
        <v>349.30649999999997</v>
      </c>
      <c r="FF14" s="3">
        <v>88.366666666666674</v>
      </c>
      <c r="FG14" s="3">
        <v>100.49771428571428</v>
      </c>
      <c r="FH14" s="3">
        <v>298.84462499999995</v>
      </c>
      <c r="FJ14" s="3">
        <v>90</v>
      </c>
      <c r="FK14" s="3">
        <v>110</v>
      </c>
      <c r="FL14" s="3">
        <v>197.66666666666666</v>
      </c>
      <c r="FM14" s="3">
        <v>91.666666666666671</v>
      </c>
      <c r="FN14" s="3">
        <v>71.099999999999994</v>
      </c>
      <c r="FO14" s="3">
        <v>190</v>
      </c>
      <c r="FP14" s="3">
        <v>96</v>
      </c>
      <c r="FQ14" s="3">
        <v>87</v>
      </c>
      <c r="FR14" s="3">
        <v>113.33333333333333</v>
      </c>
      <c r="FS14" s="3">
        <v>87.333333333333329</v>
      </c>
      <c r="FT14" s="3">
        <v>92</v>
      </c>
      <c r="FU14" s="3">
        <v>245</v>
      </c>
      <c r="FV14" s="3">
        <v>79.666666666666671</v>
      </c>
      <c r="FW14" s="8">
        <v>114</v>
      </c>
      <c r="FX14" s="3">
        <v>350.66666666666669</v>
      </c>
      <c r="FY14" s="3">
        <v>85</v>
      </c>
      <c r="FZ14" s="3">
        <v>113.11666666666667</v>
      </c>
      <c r="GA14" s="3">
        <v>209.33333333333334</v>
      </c>
      <c r="GB14" s="3">
        <v>84.666666666666671</v>
      </c>
      <c r="GC14" s="10">
        <v>98.6</v>
      </c>
      <c r="GD14" s="10">
        <v>400</v>
      </c>
      <c r="GE14" s="3">
        <v>93</v>
      </c>
      <c r="GF14" s="3">
        <v>82.399999999999991</v>
      </c>
      <c r="GG14" s="3">
        <v>253.29133333333334</v>
      </c>
      <c r="GH14" s="3">
        <v>115</v>
      </c>
      <c r="GI14" s="3">
        <v>78.5</v>
      </c>
      <c r="GJ14" s="3">
        <v>356.33333333333331</v>
      </c>
    </row>
    <row r="15" spans="1:192" ht="15.75" x14ac:dyDescent="0.25">
      <c r="A15" s="5">
        <v>3310</v>
      </c>
      <c r="B15" s="1" t="s">
        <v>51</v>
      </c>
      <c r="C15" s="3">
        <v>97.333333333333329</v>
      </c>
      <c r="D15" s="3">
        <v>99.666666666666671</v>
      </c>
      <c r="E15" s="3">
        <v>228.66666666666666</v>
      </c>
      <c r="F15" s="3">
        <v>90.666666666666671</v>
      </c>
      <c r="G15" s="7">
        <v>85.3</v>
      </c>
      <c r="H15" s="3">
        <v>284.33333333333331</v>
      </c>
      <c r="I15" s="3">
        <v>79.333333333333329</v>
      </c>
      <c r="J15" s="3">
        <v>102.66666666666667</v>
      </c>
      <c r="K15" s="3">
        <v>230</v>
      </c>
      <c r="L15" s="3">
        <v>93.666666666666671</v>
      </c>
      <c r="M15" s="8">
        <v>88</v>
      </c>
      <c r="N15" s="3">
        <v>282.33333333333331</v>
      </c>
      <c r="O15" s="3">
        <v>90.25</v>
      </c>
      <c r="P15" s="3">
        <v>93.908333333333331</v>
      </c>
      <c r="Q15" s="3">
        <v>256.33333333333331</v>
      </c>
      <c r="R15" s="3">
        <v>76.666666666666671</v>
      </c>
      <c r="S15" s="3">
        <v>83.333333333333329</v>
      </c>
      <c r="T15" s="11">
        <v>10.626262626262628</v>
      </c>
      <c r="U15" s="3">
        <v>88</v>
      </c>
      <c r="V15" s="3">
        <v>67.13333333333334</v>
      </c>
      <c r="W15" s="3">
        <v>300.53333333333336</v>
      </c>
      <c r="X15" s="3">
        <v>82.333333333333343</v>
      </c>
      <c r="Y15" s="3">
        <v>75.233333333333334</v>
      </c>
      <c r="Z15" s="3">
        <v>300.53333333333336</v>
      </c>
      <c r="AA15" s="3">
        <v>77.333333333333329</v>
      </c>
      <c r="AB15" s="3">
        <v>85.66</v>
      </c>
      <c r="AC15" s="3">
        <v>229.66666666666666</v>
      </c>
      <c r="AD15" s="3">
        <v>90</v>
      </c>
      <c r="AE15" s="10">
        <v>82.333333333333329</v>
      </c>
      <c r="AF15" s="3">
        <v>426.66666666666669</v>
      </c>
      <c r="AG15" s="3">
        <v>73.333333333333329</v>
      </c>
      <c r="AH15" s="3">
        <v>95.733333333333334</v>
      </c>
      <c r="AI15" s="3">
        <v>442</v>
      </c>
      <c r="AJ15" s="3">
        <v>80.222222222222214</v>
      </c>
      <c r="AK15" s="3">
        <v>87.908888888888896</v>
      </c>
      <c r="AL15" s="3">
        <v>366.11111111111114</v>
      </c>
      <c r="AM15" s="3">
        <v>79</v>
      </c>
      <c r="AN15" s="3">
        <v>74.099999999999994</v>
      </c>
      <c r="AO15" s="3">
        <v>192.33333333333334</v>
      </c>
      <c r="AP15" s="3">
        <v>83.333333333333329</v>
      </c>
      <c r="AQ15" s="3">
        <v>85.555555555555557</v>
      </c>
      <c r="AR15" s="3">
        <v>331</v>
      </c>
      <c r="AS15" s="3">
        <v>78.333333333333329</v>
      </c>
      <c r="AT15" s="3">
        <v>102</v>
      </c>
      <c r="AU15" s="3">
        <v>8</v>
      </c>
      <c r="AV15" s="3">
        <v>80.833333333333329</v>
      </c>
      <c r="AW15" s="3">
        <v>93.777777777777771</v>
      </c>
      <c r="AX15" s="3">
        <v>331</v>
      </c>
      <c r="AY15" s="3">
        <v>83</v>
      </c>
      <c r="AZ15" s="11">
        <v>69.199999999999989</v>
      </c>
      <c r="BA15" s="3">
        <v>162.66666666666666</v>
      </c>
      <c r="BB15" s="3">
        <v>88.333333333333343</v>
      </c>
      <c r="BC15" s="3">
        <v>78.599999999999994</v>
      </c>
      <c r="BD15" s="3">
        <v>222.5</v>
      </c>
      <c r="BE15" s="3">
        <v>81</v>
      </c>
      <c r="BF15" s="3">
        <v>82.783209876543197</v>
      </c>
      <c r="BG15" s="3">
        <v>297.83809523809526</v>
      </c>
      <c r="BH15" s="3">
        <v>65.666666666666671</v>
      </c>
      <c r="BI15" s="3">
        <v>104</v>
      </c>
      <c r="BJ15" s="3">
        <v>325</v>
      </c>
      <c r="BK15" s="3">
        <v>65.666666666666671</v>
      </c>
      <c r="BL15" s="3">
        <v>104</v>
      </c>
      <c r="BM15" s="3">
        <v>325</v>
      </c>
      <c r="BN15" s="3">
        <v>86.333333333333329</v>
      </c>
      <c r="BO15" s="3">
        <v>91</v>
      </c>
      <c r="BP15" s="3">
        <v>244.73626666666669</v>
      </c>
      <c r="BQ15" s="3">
        <v>88</v>
      </c>
      <c r="BR15" s="3">
        <v>105.8</v>
      </c>
      <c r="BS15" s="3">
        <v>301.66666666666669</v>
      </c>
      <c r="BT15" s="3">
        <v>95</v>
      </c>
      <c r="BU15" s="3">
        <v>107</v>
      </c>
      <c r="BV15" s="3"/>
      <c r="BW15" s="3">
        <v>91.5</v>
      </c>
      <c r="BX15" s="3">
        <v>106.4</v>
      </c>
      <c r="BY15" s="3">
        <v>301.66666666666669</v>
      </c>
      <c r="BZ15" s="3">
        <v>87.666666666666671</v>
      </c>
      <c r="CA15" s="2">
        <v>114</v>
      </c>
      <c r="CB15" s="3">
        <v>258.33333333333331</v>
      </c>
      <c r="CC15" s="3">
        <v>89</v>
      </c>
      <c r="CD15" s="12">
        <v>110</v>
      </c>
      <c r="CE15" s="12">
        <v>262.66666666666669</v>
      </c>
      <c r="CF15" s="3">
        <v>88.333333333333343</v>
      </c>
      <c r="CG15" s="3">
        <v>112</v>
      </c>
      <c r="CH15" s="3">
        <v>260.5</v>
      </c>
      <c r="CI15" s="3">
        <v>89.2</v>
      </c>
      <c r="CJ15" s="3">
        <v>105.55999999999999</v>
      </c>
      <c r="CK15" s="3">
        <v>266.85073333333338</v>
      </c>
      <c r="CL15" s="3">
        <v>85.333333333333329</v>
      </c>
      <c r="CM15" s="14">
        <v>115.7</v>
      </c>
      <c r="CN15" s="13">
        <v>247.71666666666667</v>
      </c>
      <c r="CO15" s="3">
        <v>86.666666666666671</v>
      </c>
      <c r="CP15" s="3">
        <v>90.600000000000009</v>
      </c>
      <c r="CQ15" s="3">
        <v>224.33333333333334</v>
      </c>
      <c r="CR15" s="3">
        <v>86</v>
      </c>
      <c r="CS15" s="3">
        <v>103.15</v>
      </c>
      <c r="CT15" s="3">
        <v>236.02500000000001</v>
      </c>
      <c r="CU15" s="3">
        <v>87.166666666666671</v>
      </c>
      <c r="CV15" s="3">
        <v>107.575</v>
      </c>
      <c r="CW15" s="3">
        <v>248.26250000000002</v>
      </c>
      <c r="CX15" s="3">
        <v>89.5</v>
      </c>
      <c r="CY15" s="3">
        <v>109.69999999999999</v>
      </c>
      <c r="CZ15" s="3">
        <v>272</v>
      </c>
      <c r="DA15" s="3">
        <v>88.333333333333329</v>
      </c>
      <c r="DB15" s="3">
        <v>119.3</v>
      </c>
      <c r="DC15" s="3">
        <v>247</v>
      </c>
      <c r="DD15" s="3">
        <v>88.916666666666657</v>
      </c>
      <c r="DE15" s="3">
        <v>114.5</v>
      </c>
      <c r="DF15" s="3">
        <v>259.5</v>
      </c>
      <c r="DG15" s="3">
        <v>87.458333333333329</v>
      </c>
      <c r="DH15" s="3">
        <v>108.825</v>
      </c>
      <c r="DI15" s="3">
        <v>247.76249999999999</v>
      </c>
      <c r="DJ15" s="3">
        <v>79.333333333333329</v>
      </c>
      <c r="DK15" s="3">
        <v>115.8888888888889</v>
      </c>
      <c r="DL15" s="3">
        <v>323.40000000000003</v>
      </c>
      <c r="DM15" s="3">
        <v>93.666666666666671</v>
      </c>
      <c r="DN15" s="10">
        <v>122</v>
      </c>
      <c r="DO15" s="10">
        <v>352.66666666666669</v>
      </c>
      <c r="DP15" s="3">
        <v>87.333333333333329</v>
      </c>
      <c r="DQ15" s="3">
        <v>109.73333333333333</v>
      </c>
      <c r="DR15" s="3">
        <v>275.52800000000002</v>
      </c>
      <c r="DS15" s="3">
        <v>93.333333333333329</v>
      </c>
      <c r="DT15" s="17">
        <v>119.22666666666667</v>
      </c>
      <c r="DU15" s="17">
        <v>356.40000000000003</v>
      </c>
      <c r="DV15" s="3">
        <v>96</v>
      </c>
      <c r="DW15" s="3">
        <v>122.93333333333334</v>
      </c>
      <c r="DX15" s="3">
        <v>398.20000000000005</v>
      </c>
      <c r="DY15" s="3">
        <v>92.333333333333329</v>
      </c>
      <c r="DZ15" s="8">
        <v>108.93300000000001</v>
      </c>
      <c r="EA15" s="8">
        <v>369.06666666666661</v>
      </c>
      <c r="EB15" s="3">
        <v>92.533333333333331</v>
      </c>
      <c r="EC15" s="3">
        <v>116.56526666666669</v>
      </c>
      <c r="ED15" s="3">
        <v>350.37226666666669</v>
      </c>
      <c r="EE15" s="3">
        <v>92.333333333333329</v>
      </c>
      <c r="EF15" s="8">
        <v>104.6</v>
      </c>
      <c r="EG15" s="8">
        <v>353.33333333333331</v>
      </c>
      <c r="EH15" s="3">
        <v>70.666666666666671</v>
      </c>
      <c r="EI15" s="3">
        <v>83.4</v>
      </c>
      <c r="EJ15" s="3">
        <v>350</v>
      </c>
      <c r="EK15" s="3">
        <v>81.5</v>
      </c>
      <c r="EL15" s="3">
        <v>94</v>
      </c>
      <c r="EM15" s="3">
        <v>351.66666666666663</v>
      </c>
      <c r="EN15" s="3">
        <v>106.33333333333333</v>
      </c>
      <c r="EO15" s="8">
        <v>93</v>
      </c>
      <c r="EP15" s="8">
        <v>379.96199999999999</v>
      </c>
      <c r="EQ15" s="3">
        <v>87.666666666666671</v>
      </c>
      <c r="ER15" s="3">
        <v>82.933333333333337</v>
      </c>
      <c r="ES15" s="3">
        <v>317.33333333333331</v>
      </c>
      <c r="ET15" s="3">
        <v>107</v>
      </c>
      <c r="EU15" s="9">
        <v>70.466666666666669</v>
      </c>
      <c r="EV15" s="9">
        <v>286</v>
      </c>
      <c r="EW15" s="3">
        <v>97.333333333333343</v>
      </c>
      <c r="EX15" s="3">
        <v>76.7</v>
      </c>
      <c r="EY15" s="3">
        <v>301.66666666666663</v>
      </c>
      <c r="EZ15" s="3">
        <v>73</v>
      </c>
      <c r="FA15" s="3">
        <v>105</v>
      </c>
      <c r="FB15" s="3">
        <v>253.33333333333334</v>
      </c>
      <c r="FC15" s="3">
        <v>89.916666666666671</v>
      </c>
      <c r="FD15" s="3">
        <v>103.17626851851854</v>
      </c>
      <c r="FE15" s="3">
        <v>334.60194444444448</v>
      </c>
      <c r="FF15" s="3">
        <v>86.585714285714303</v>
      </c>
      <c r="FG15" s="3">
        <v>97.88278412698412</v>
      </c>
      <c r="FH15" s="3">
        <v>297.15238333333332</v>
      </c>
      <c r="FJ15" s="3">
        <v>98</v>
      </c>
      <c r="FK15" s="3">
        <v>104</v>
      </c>
      <c r="FL15" s="3">
        <v>206</v>
      </c>
      <c r="FM15" s="3">
        <v>89</v>
      </c>
      <c r="FN15" s="3">
        <v>67.099999999999994</v>
      </c>
      <c r="FO15" s="3">
        <v>246.33333333333334</v>
      </c>
      <c r="FP15" s="3">
        <v>96</v>
      </c>
      <c r="FQ15" s="3">
        <v>69</v>
      </c>
      <c r="FR15" s="3">
        <v>131.66666666666666</v>
      </c>
      <c r="FS15" s="3">
        <v>79</v>
      </c>
      <c r="FT15" s="3">
        <v>75</v>
      </c>
      <c r="FU15" s="3">
        <v>229.66666666666666</v>
      </c>
      <c r="FV15" s="3">
        <v>76.666666666666671</v>
      </c>
      <c r="FW15" s="8">
        <v>119</v>
      </c>
      <c r="FX15" s="3">
        <v>378.66666666666669</v>
      </c>
      <c r="FY15" s="3">
        <v>86</v>
      </c>
      <c r="FZ15" s="3">
        <v>195.71866666666665</v>
      </c>
      <c r="GA15" s="3">
        <v>253.33333333333334</v>
      </c>
      <c r="GB15" s="3">
        <v>86</v>
      </c>
      <c r="GC15" s="10">
        <v>102</v>
      </c>
      <c r="GD15" s="10">
        <v>401</v>
      </c>
      <c r="GE15" s="3">
        <v>89</v>
      </c>
      <c r="GF15" s="3">
        <v>80.776666666666657</v>
      </c>
      <c r="GG15" s="3">
        <v>262.15933333333334</v>
      </c>
      <c r="GH15" s="3">
        <v>114.66666666666667</v>
      </c>
      <c r="GI15" s="3">
        <v>77.5</v>
      </c>
      <c r="GJ15" s="3">
        <v>319</v>
      </c>
    </row>
    <row r="16" spans="1:192" ht="15.75" x14ac:dyDescent="0.25">
      <c r="A16" s="5">
        <v>3311</v>
      </c>
      <c r="B16" s="1">
        <v>29700</v>
      </c>
      <c r="C16" s="3">
        <v>89</v>
      </c>
      <c r="D16" s="3">
        <v>113</v>
      </c>
      <c r="E16" s="3">
        <v>268.33333333333331</v>
      </c>
      <c r="F16" s="3">
        <v>77.333333333333329</v>
      </c>
      <c r="G16" s="7">
        <v>107.06</v>
      </c>
      <c r="H16" s="3">
        <v>273.33333333333331</v>
      </c>
      <c r="I16" s="3">
        <v>74.333333333333329</v>
      </c>
      <c r="J16" s="3">
        <v>115</v>
      </c>
      <c r="K16" s="3">
        <v>250.66666666666666</v>
      </c>
      <c r="L16" s="3">
        <v>78</v>
      </c>
      <c r="M16" s="8">
        <v>106.2</v>
      </c>
      <c r="N16" s="3">
        <v>243.33333333333334</v>
      </c>
      <c r="O16" s="3">
        <v>79.666666666666657</v>
      </c>
      <c r="P16" s="3">
        <v>110.315</v>
      </c>
      <c r="Q16" s="3">
        <v>258.91666666666663</v>
      </c>
      <c r="R16" s="3">
        <v>78.333333333333329</v>
      </c>
      <c r="S16" s="3">
        <v>94.333333333333329</v>
      </c>
      <c r="T16" s="11">
        <v>8.6060606060606055</v>
      </c>
      <c r="U16" s="3">
        <v>90.666666666666671</v>
      </c>
      <c r="V16" s="3">
        <v>76.599999999999994</v>
      </c>
      <c r="W16" s="3">
        <v>350.63333333333327</v>
      </c>
      <c r="X16" s="3">
        <v>84.5</v>
      </c>
      <c r="Y16" s="3">
        <v>85.466666666666669</v>
      </c>
      <c r="Z16" s="3">
        <v>350.63333333333327</v>
      </c>
      <c r="AA16" s="3">
        <v>76.666666666666671</v>
      </c>
      <c r="AB16" s="3">
        <v>113</v>
      </c>
      <c r="AC16" s="3">
        <v>216.66666666666666</v>
      </c>
      <c r="AD16" s="3">
        <v>88</v>
      </c>
      <c r="AE16" s="10">
        <v>97</v>
      </c>
      <c r="AF16" s="3">
        <v>392.33333333333331</v>
      </c>
      <c r="AG16" s="3">
        <v>74</v>
      </c>
      <c r="AH16" s="3">
        <v>102.22222222222223</v>
      </c>
      <c r="AI16" s="3">
        <v>285.33333333333331</v>
      </c>
      <c r="AJ16" s="3">
        <v>79.555555555555557</v>
      </c>
      <c r="AK16" s="3">
        <v>104.07407407407408</v>
      </c>
      <c r="AL16" s="3">
        <v>298.11111111111109</v>
      </c>
      <c r="AM16" s="3">
        <v>80.333333333333329</v>
      </c>
      <c r="AN16" s="3">
        <v>88</v>
      </c>
      <c r="AO16" s="3">
        <v>183.66666666666666</v>
      </c>
      <c r="AP16" s="3">
        <v>80</v>
      </c>
      <c r="AQ16" s="3">
        <v>94.666666666666671</v>
      </c>
      <c r="AR16" s="3">
        <v>305</v>
      </c>
      <c r="AS16" s="3">
        <v>78.333333333333329</v>
      </c>
      <c r="AT16" s="3">
        <v>103</v>
      </c>
      <c r="AU16" s="3">
        <v>7.333333333333333</v>
      </c>
      <c r="AV16" s="3">
        <v>79.166666666666657</v>
      </c>
      <c r="AW16" s="3">
        <v>98.833333333333343</v>
      </c>
      <c r="AX16" s="3">
        <v>305</v>
      </c>
      <c r="AY16" s="3">
        <v>87.333333333333329</v>
      </c>
      <c r="AZ16" s="11">
        <v>79.8</v>
      </c>
      <c r="BA16" s="3">
        <v>158.33333333333334</v>
      </c>
      <c r="BB16" s="3">
        <v>82.666666666666657</v>
      </c>
      <c r="BC16" s="3">
        <v>93</v>
      </c>
      <c r="BD16" s="3">
        <v>200.83333333333334</v>
      </c>
      <c r="BE16" s="3">
        <v>81.518518518518533</v>
      </c>
      <c r="BF16" s="3">
        <v>94.291358024691348</v>
      </c>
      <c r="BG16" s="3">
        <v>270.28095238095233</v>
      </c>
      <c r="BH16" s="3">
        <v>61.333333333333336</v>
      </c>
      <c r="BI16" s="3">
        <v>80</v>
      </c>
      <c r="BJ16" s="3">
        <v>308.33333333333331</v>
      </c>
      <c r="BK16" s="3">
        <v>61.333333333333336</v>
      </c>
      <c r="BL16" s="3">
        <v>80</v>
      </c>
      <c r="BM16" s="3">
        <v>308.33333333333331</v>
      </c>
      <c r="BN16" s="3">
        <v>76.333333333333329</v>
      </c>
      <c r="BO16" s="3">
        <v>86.5</v>
      </c>
      <c r="BP16" s="3">
        <v>232.76592777777782</v>
      </c>
      <c r="BQ16" s="3">
        <v>80</v>
      </c>
      <c r="BR16" s="3">
        <v>101</v>
      </c>
      <c r="BS16" s="3">
        <v>269</v>
      </c>
      <c r="BT16" s="3">
        <v>85</v>
      </c>
      <c r="BU16" s="3">
        <v>109</v>
      </c>
      <c r="BV16" s="3"/>
      <c r="BW16" s="3">
        <v>82.5</v>
      </c>
      <c r="BX16" s="3">
        <v>105</v>
      </c>
      <c r="BY16" s="3">
        <v>269</v>
      </c>
      <c r="BZ16" s="3">
        <v>76</v>
      </c>
      <c r="CA16" s="2">
        <v>108.4</v>
      </c>
      <c r="CB16" s="3">
        <v>219.66666666666666</v>
      </c>
      <c r="CC16" s="3">
        <v>79</v>
      </c>
      <c r="CD16" s="12">
        <v>105</v>
      </c>
      <c r="CE16" s="12">
        <v>282.66666666666669</v>
      </c>
      <c r="CF16" s="3">
        <v>77.5</v>
      </c>
      <c r="CG16" s="3">
        <v>106.7</v>
      </c>
      <c r="CH16" s="3">
        <v>251.16666666666669</v>
      </c>
      <c r="CI16" s="3">
        <v>79.266666666666666</v>
      </c>
      <c r="CJ16" s="3">
        <v>101.97999999999999</v>
      </c>
      <c r="CK16" s="3">
        <v>251.0248152777778</v>
      </c>
      <c r="CL16" s="3">
        <v>86.333333333333329</v>
      </c>
      <c r="CM16" s="14">
        <v>90.3</v>
      </c>
      <c r="CN16" s="13">
        <v>262.74666666666661</v>
      </c>
      <c r="CO16" s="3">
        <v>84.666666666666671</v>
      </c>
      <c r="CP16" s="3">
        <v>103.33333333333333</v>
      </c>
      <c r="CQ16" s="3">
        <v>235.66666666666666</v>
      </c>
      <c r="CR16" s="3">
        <v>85.5</v>
      </c>
      <c r="CS16" s="3">
        <v>96.816666666666663</v>
      </c>
      <c r="CT16" s="3">
        <v>249.20666666666665</v>
      </c>
      <c r="CU16" s="3">
        <v>81.5</v>
      </c>
      <c r="CV16" s="3">
        <v>101.75833333333333</v>
      </c>
      <c r="CW16" s="3">
        <v>250.18666666666664</v>
      </c>
      <c r="CX16" s="3">
        <v>81</v>
      </c>
      <c r="CY16" s="3">
        <v>105.1</v>
      </c>
      <c r="CZ16" s="3">
        <v>276</v>
      </c>
      <c r="DA16" s="3">
        <v>78.666666666666671</v>
      </c>
      <c r="DB16" s="3">
        <v>121.1</v>
      </c>
      <c r="DC16" s="3">
        <v>291</v>
      </c>
      <c r="DD16" s="3">
        <v>79.833333333333343</v>
      </c>
      <c r="DE16" s="3">
        <v>113.1</v>
      </c>
      <c r="DF16" s="3">
        <v>283.5</v>
      </c>
      <c r="DG16" s="3">
        <v>82.666666666666671</v>
      </c>
      <c r="DH16" s="3">
        <v>104.95833333333334</v>
      </c>
      <c r="DI16" s="3">
        <v>266.35333333333335</v>
      </c>
      <c r="DJ16" s="3">
        <v>72.666666666666671</v>
      </c>
      <c r="DK16" s="3">
        <v>101.33333333333333</v>
      </c>
      <c r="DL16" s="3">
        <v>319</v>
      </c>
      <c r="DM16" s="3">
        <v>80</v>
      </c>
      <c r="DN16" s="10">
        <v>103</v>
      </c>
      <c r="DO16" s="10">
        <v>298</v>
      </c>
      <c r="DP16" s="3">
        <v>74.666666666666671</v>
      </c>
      <c r="DQ16" s="3">
        <v>92.399999999999991</v>
      </c>
      <c r="DR16" s="3">
        <v>304.41399999999999</v>
      </c>
      <c r="DS16" s="3">
        <v>79.666666666666671</v>
      </c>
      <c r="DT16" s="17">
        <v>135.93333333333334</v>
      </c>
      <c r="DU16" s="17">
        <v>371.8</v>
      </c>
      <c r="DV16" s="3">
        <v>83</v>
      </c>
      <c r="DW16" s="3">
        <v>97.266666666666666</v>
      </c>
      <c r="DX16" s="3">
        <v>378.40000000000003</v>
      </c>
      <c r="DY16" s="3">
        <v>78.333333333333329</v>
      </c>
      <c r="DZ16" s="8">
        <v>95.066999999999993</v>
      </c>
      <c r="EA16" s="8">
        <v>404.86666666666662</v>
      </c>
      <c r="EB16" s="3">
        <v>79.13333333333334</v>
      </c>
      <c r="EC16" s="3">
        <v>104.73339999999999</v>
      </c>
      <c r="ED16" s="3">
        <v>351.49613333333332</v>
      </c>
      <c r="EE16" s="3">
        <v>77.666666666666671</v>
      </c>
      <c r="EF16" s="8">
        <v>74</v>
      </c>
      <c r="EG16" s="8">
        <v>318.33333333333331</v>
      </c>
      <c r="EH16" s="3">
        <v>69.666666666666671</v>
      </c>
      <c r="EI16" s="3">
        <v>69.2</v>
      </c>
      <c r="EJ16" s="3">
        <v>214</v>
      </c>
      <c r="EK16" s="3">
        <v>73.666666666666671</v>
      </c>
      <c r="EL16" s="3">
        <v>71.599999999999994</v>
      </c>
      <c r="EM16" s="3">
        <v>266.16666666666663</v>
      </c>
      <c r="EN16" s="3">
        <v>95</v>
      </c>
      <c r="EO16" s="8">
        <v>80.600000000000009</v>
      </c>
      <c r="EP16" s="8">
        <v>388.84999999999997</v>
      </c>
      <c r="EQ16" s="3">
        <v>80</v>
      </c>
      <c r="ER16" s="3">
        <v>82.466666666666654</v>
      </c>
      <c r="ES16" s="3">
        <v>328.66666666666669</v>
      </c>
      <c r="ET16" s="3">
        <v>99.666666666666671</v>
      </c>
      <c r="EU16" s="9">
        <v>58.066666666666663</v>
      </c>
      <c r="EV16" s="9">
        <v>288.66666666666669</v>
      </c>
      <c r="EW16" s="3">
        <v>89.833333333333343</v>
      </c>
      <c r="EX16" s="3">
        <v>70.266666666666652</v>
      </c>
      <c r="EY16" s="3">
        <v>308.66666666666669</v>
      </c>
      <c r="EZ16" s="3">
        <v>70</v>
      </c>
      <c r="FA16" s="3">
        <v>90</v>
      </c>
      <c r="FB16" s="3">
        <v>373.33333333333331</v>
      </c>
      <c r="FC16" s="3">
        <v>80.027777777777771</v>
      </c>
      <c r="FD16" s="3">
        <v>89.944472222222245</v>
      </c>
      <c r="FE16" s="3">
        <v>332.36088888888889</v>
      </c>
      <c r="FF16" s="3">
        <v>80.028571428571411</v>
      </c>
      <c r="FG16" s="3">
        <v>96.541406349206355</v>
      </c>
      <c r="FH16" s="3">
        <v>290.43156024305551</v>
      </c>
      <c r="FJ16" s="3">
        <v>83</v>
      </c>
      <c r="FK16" s="3">
        <v>102</v>
      </c>
      <c r="FL16" s="3">
        <v>255.66666666666666</v>
      </c>
      <c r="FM16" s="3">
        <v>90.333333333333329</v>
      </c>
      <c r="FN16" s="3">
        <v>76</v>
      </c>
      <c r="FO16" s="3">
        <v>165.33333333333334</v>
      </c>
      <c r="FP16" s="3">
        <v>92</v>
      </c>
      <c r="FQ16" s="3">
        <v>75</v>
      </c>
      <c r="FR16" s="3">
        <v>72.333333333333329</v>
      </c>
      <c r="FS16" s="3">
        <v>81</v>
      </c>
      <c r="FT16" s="3">
        <v>85</v>
      </c>
      <c r="FU16" s="3">
        <v>245.33333333333334</v>
      </c>
      <c r="FV16" s="3">
        <v>69.333333333333329</v>
      </c>
      <c r="FW16" s="8">
        <v>116</v>
      </c>
      <c r="FX16" s="3">
        <v>409.66666666666669</v>
      </c>
      <c r="FY16" s="3">
        <v>81.333333333333329</v>
      </c>
      <c r="FZ16" s="3">
        <v>116.88</v>
      </c>
      <c r="GA16" s="3">
        <v>221.66666666666666</v>
      </c>
      <c r="GB16" s="3">
        <v>88.666666666666671</v>
      </c>
      <c r="GC16" s="10">
        <v>89.8</v>
      </c>
      <c r="GD16" s="10">
        <v>400</v>
      </c>
      <c r="GE16" s="3">
        <v>91.333333333333329</v>
      </c>
      <c r="GF16" s="3">
        <v>89.466666666666654</v>
      </c>
      <c r="GG16" s="3">
        <v>579.94200000000001</v>
      </c>
      <c r="GH16" s="3">
        <v>99</v>
      </c>
      <c r="GI16" s="3">
        <v>63</v>
      </c>
      <c r="GJ16" s="3">
        <v>379</v>
      </c>
    </row>
    <row r="17" spans="1:192" ht="15.75" x14ac:dyDescent="0.25">
      <c r="A17" s="5">
        <v>3312</v>
      </c>
      <c r="B17" s="1">
        <v>29975</v>
      </c>
      <c r="C17" s="3">
        <v>95.666666666666671</v>
      </c>
      <c r="D17" s="3">
        <v>115</v>
      </c>
      <c r="E17" s="3">
        <v>251</v>
      </c>
      <c r="F17" s="3">
        <v>86.333333333333329</v>
      </c>
      <c r="G17" s="7">
        <v>102.3</v>
      </c>
      <c r="H17" s="3">
        <v>297.66666666666669</v>
      </c>
      <c r="I17" s="3">
        <v>80</v>
      </c>
      <c r="J17" s="3">
        <v>113</v>
      </c>
      <c r="K17" s="3">
        <v>250.33333333333334</v>
      </c>
      <c r="L17" s="3">
        <v>89.666666666666671</v>
      </c>
      <c r="M17" s="8">
        <v>113.8</v>
      </c>
      <c r="N17" s="3">
        <v>299.33333333333331</v>
      </c>
      <c r="O17" s="3">
        <v>87.916666666666671</v>
      </c>
      <c r="P17" s="3">
        <v>111.02500000000001</v>
      </c>
      <c r="Q17" s="3">
        <v>274.58333333333337</v>
      </c>
      <c r="R17" s="3">
        <v>91</v>
      </c>
      <c r="S17" s="3">
        <v>110</v>
      </c>
      <c r="T17" s="11">
        <v>7.2020202020202015</v>
      </c>
      <c r="U17" s="3">
        <v>97.666666666666671</v>
      </c>
      <c r="V17" s="3">
        <v>75.266666666666666</v>
      </c>
      <c r="W17" s="3">
        <v>257.26666666666665</v>
      </c>
      <c r="X17" s="3">
        <v>94.333333333333343</v>
      </c>
      <c r="Y17" s="3">
        <v>92.633333333333326</v>
      </c>
      <c r="Z17" s="3">
        <v>257.26666666666665</v>
      </c>
      <c r="AA17" s="3">
        <v>78.333333333333329</v>
      </c>
      <c r="AB17" s="3">
        <v>124</v>
      </c>
      <c r="AC17" s="3">
        <v>264</v>
      </c>
      <c r="AD17" s="3">
        <v>100</v>
      </c>
      <c r="AE17" s="10">
        <v>100.33333333333333</v>
      </c>
      <c r="AF17" s="3">
        <v>334.66666666666669</v>
      </c>
      <c r="AG17" s="3">
        <v>82</v>
      </c>
      <c r="AH17" s="3">
        <v>107.96666666666665</v>
      </c>
      <c r="AI17" s="3">
        <v>241</v>
      </c>
      <c r="AJ17" s="3">
        <v>86.777777777777771</v>
      </c>
      <c r="AK17" s="3">
        <v>110.76666666666665</v>
      </c>
      <c r="AL17" s="3">
        <v>279.88888888888891</v>
      </c>
      <c r="AM17" s="3">
        <v>93.666666666666671</v>
      </c>
      <c r="AN17" s="3">
        <v>85.766666666666666</v>
      </c>
      <c r="AO17" s="3">
        <v>211.33333333333334</v>
      </c>
      <c r="AP17" s="3">
        <v>88.333333333333329</v>
      </c>
      <c r="AQ17" s="3">
        <v>97.555555555555557</v>
      </c>
      <c r="AR17" s="3">
        <v>233.66666666666666</v>
      </c>
      <c r="AS17" s="3">
        <v>80.333333333333329</v>
      </c>
      <c r="AT17" s="3">
        <v>97</v>
      </c>
      <c r="AU17" s="3">
        <v>5.333333333333333</v>
      </c>
      <c r="AV17" s="3">
        <v>84.333333333333329</v>
      </c>
      <c r="AW17" s="3">
        <v>97.277777777777771</v>
      </c>
      <c r="AX17" s="3">
        <v>233.66666666666666</v>
      </c>
      <c r="AY17" s="3">
        <v>89.666666666666671</v>
      </c>
      <c r="AZ17" s="11">
        <v>81.5</v>
      </c>
      <c r="BA17" s="3">
        <v>179</v>
      </c>
      <c r="BB17" s="3">
        <v>89.666666666666671</v>
      </c>
      <c r="BC17" s="3">
        <v>97.65</v>
      </c>
      <c r="BD17" s="3">
        <v>239.16666666666666</v>
      </c>
      <c r="BE17" s="3">
        <v>89</v>
      </c>
      <c r="BF17" s="3">
        <v>97.709876543209873</v>
      </c>
      <c r="BG17" s="3">
        <v>245.84761904761905</v>
      </c>
      <c r="BH17" s="3">
        <v>63.333333333333336</v>
      </c>
      <c r="BI17" s="3">
        <v>108.5</v>
      </c>
      <c r="BJ17" s="3">
        <v>266.66666666666669</v>
      </c>
      <c r="BK17" s="3">
        <v>63.333333333333336</v>
      </c>
      <c r="BL17" s="3">
        <v>108.5</v>
      </c>
      <c r="BM17" s="3">
        <v>266.66666666666669</v>
      </c>
      <c r="BN17" s="3">
        <v>90.333333333333329</v>
      </c>
      <c r="BO17" s="3">
        <v>91.5</v>
      </c>
      <c r="BP17" s="3">
        <v>296.05333333333334</v>
      </c>
      <c r="BQ17" s="3">
        <v>86</v>
      </c>
      <c r="BR17" s="3">
        <v>107</v>
      </c>
      <c r="BS17" s="3">
        <v>302.33333333333331</v>
      </c>
      <c r="BT17" s="3">
        <v>94</v>
      </c>
      <c r="BU17" s="3">
        <v>112</v>
      </c>
      <c r="BV17" s="3"/>
      <c r="BW17" s="3">
        <v>90</v>
      </c>
      <c r="BX17" s="3">
        <v>109.5</v>
      </c>
      <c r="BY17" s="3">
        <v>302.33333333333331</v>
      </c>
      <c r="BZ17" s="3">
        <v>88</v>
      </c>
      <c r="CA17" s="2">
        <v>114.8</v>
      </c>
      <c r="CB17" s="3">
        <v>273</v>
      </c>
      <c r="CC17" s="3">
        <v>91.333333333333329</v>
      </c>
      <c r="CD17" s="12">
        <v>98</v>
      </c>
      <c r="CE17" s="12">
        <v>196.66666666666666</v>
      </c>
      <c r="CF17" s="3">
        <v>89.666666666666657</v>
      </c>
      <c r="CG17" s="3">
        <v>106.4</v>
      </c>
      <c r="CH17" s="3">
        <v>234.83333333333331</v>
      </c>
      <c r="CI17" s="3">
        <v>89.933333333333323</v>
      </c>
      <c r="CJ17" s="3">
        <v>104.66</v>
      </c>
      <c r="CK17" s="3">
        <v>267.01333333333332</v>
      </c>
      <c r="CL17" s="3">
        <v>88.666666666666671</v>
      </c>
      <c r="CM17" s="14">
        <v>120.3</v>
      </c>
      <c r="CN17" s="13">
        <v>249.38666666666663</v>
      </c>
      <c r="CO17" s="3">
        <v>90.333333333333329</v>
      </c>
      <c r="CP17" s="3">
        <v>89.866666666666674</v>
      </c>
      <c r="CQ17" s="3">
        <v>219.66666666666666</v>
      </c>
      <c r="CR17" s="3">
        <v>89.5</v>
      </c>
      <c r="CS17" s="3">
        <v>105.08333333333334</v>
      </c>
      <c r="CT17" s="3">
        <v>234.52666666666664</v>
      </c>
      <c r="CU17" s="3">
        <v>89.583333333333329</v>
      </c>
      <c r="CV17" s="3">
        <v>105.74166666666667</v>
      </c>
      <c r="CW17" s="3">
        <v>234.67999999999998</v>
      </c>
      <c r="CX17" s="3">
        <v>92.5</v>
      </c>
      <c r="CY17" s="3">
        <v>111.7</v>
      </c>
      <c r="CZ17" s="3">
        <v>288.5</v>
      </c>
      <c r="DA17" s="3">
        <v>87.666666666666671</v>
      </c>
      <c r="DB17" s="3">
        <v>119.3</v>
      </c>
      <c r="DC17" s="3">
        <v>262</v>
      </c>
      <c r="DD17" s="3">
        <v>90.083333333333343</v>
      </c>
      <c r="DE17" s="3">
        <v>115.5</v>
      </c>
      <c r="DF17" s="3">
        <v>275.25</v>
      </c>
      <c r="DG17" s="3">
        <v>89.791666666666671</v>
      </c>
      <c r="DH17" s="3">
        <v>110.29166666666667</v>
      </c>
      <c r="DI17" s="3">
        <v>254.88833333333332</v>
      </c>
      <c r="DJ17" s="3">
        <v>76.333333333333329</v>
      </c>
      <c r="DK17" s="3">
        <v>114.77777777777777</v>
      </c>
      <c r="DL17" s="3">
        <v>299.2</v>
      </c>
      <c r="DM17" s="3">
        <v>91</v>
      </c>
      <c r="DN17" s="10">
        <v>115</v>
      </c>
      <c r="DO17" s="10">
        <v>400</v>
      </c>
      <c r="DP17" s="3">
        <v>82.333333333333329</v>
      </c>
      <c r="DQ17" s="3">
        <v>72.933333333333337</v>
      </c>
      <c r="DR17" s="3">
        <v>419.95800000000003</v>
      </c>
      <c r="DS17" s="3">
        <v>91</v>
      </c>
      <c r="DT17" s="18">
        <v>118.30666666666667</v>
      </c>
      <c r="DU17" s="18">
        <v>389.40000000000003</v>
      </c>
      <c r="DV17" s="3">
        <v>88.333333333333329</v>
      </c>
      <c r="DW17" s="3">
        <v>118.46666666666665</v>
      </c>
      <c r="DX17" s="3">
        <v>381.70000000000005</v>
      </c>
      <c r="DY17" s="3">
        <v>89.666666666666671</v>
      </c>
      <c r="DZ17" s="8">
        <v>104.267</v>
      </c>
      <c r="EA17" s="8">
        <v>391.06666666666661</v>
      </c>
      <c r="EB17" s="3">
        <v>88.466666666666669</v>
      </c>
      <c r="EC17" s="3">
        <v>105.79473333333333</v>
      </c>
      <c r="ED17" s="3">
        <v>396.42493333333334</v>
      </c>
      <c r="EE17" s="3">
        <v>80</v>
      </c>
      <c r="EF17" s="8">
        <v>96</v>
      </c>
      <c r="EG17" s="8">
        <v>306.66666666666669</v>
      </c>
      <c r="EH17" s="3">
        <v>71</v>
      </c>
      <c r="EI17" s="3">
        <v>69.8</v>
      </c>
      <c r="EJ17" s="3">
        <v>326.66666666666669</v>
      </c>
      <c r="EK17" s="3">
        <v>75.5</v>
      </c>
      <c r="EL17" s="3">
        <v>82.9</v>
      </c>
      <c r="EM17" s="3">
        <v>316.66666666666669</v>
      </c>
      <c r="EN17" s="3">
        <v>103.66666666666667</v>
      </c>
      <c r="EO17" s="8">
        <v>102.13333333333333</v>
      </c>
      <c r="EP17" s="8">
        <v>324.41199999999998</v>
      </c>
      <c r="EQ17" s="3">
        <v>83</v>
      </c>
      <c r="ER17" s="3">
        <v>83.666666666666671</v>
      </c>
      <c r="ES17" s="3">
        <v>317.33333333333331</v>
      </c>
      <c r="ET17" s="3">
        <v>106.66666666666667</v>
      </c>
      <c r="EU17" s="9">
        <v>67.533333333333331</v>
      </c>
      <c r="EV17" s="9">
        <v>275</v>
      </c>
      <c r="EW17" s="3">
        <v>94.833333333333343</v>
      </c>
      <c r="EX17" s="3">
        <v>75.599999999999994</v>
      </c>
      <c r="EY17" s="3">
        <v>296.16666666666663</v>
      </c>
      <c r="EZ17" s="3">
        <v>71.333333333333329</v>
      </c>
      <c r="FA17" s="3">
        <v>98</v>
      </c>
      <c r="FB17" s="3">
        <v>373.33333333333331</v>
      </c>
      <c r="FC17" s="3">
        <v>86.194444444444443</v>
      </c>
      <c r="FD17" s="3">
        <v>96.740398148148131</v>
      </c>
      <c r="FE17" s="3">
        <v>350.39472222222224</v>
      </c>
      <c r="FF17" s="3">
        <v>87.404761904761898</v>
      </c>
      <c r="FG17" s="3">
        <v>101.63829523809524</v>
      </c>
      <c r="FH17" s="3">
        <v>293.07114583333333</v>
      </c>
      <c r="FJ17" s="3">
        <v>94</v>
      </c>
      <c r="FK17" s="3">
        <v>115</v>
      </c>
      <c r="FL17" s="3">
        <v>218.33333333333334</v>
      </c>
      <c r="FM17" s="3">
        <v>91.666666666666671</v>
      </c>
      <c r="FN17" s="3">
        <v>70.900000000000006</v>
      </c>
      <c r="FO17" s="3">
        <v>162.66666666666666</v>
      </c>
      <c r="FP17" s="3">
        <v>96</v>
      </c>
      <c r="FQ17" s="3">
        <v>80</v>
      </c>
      <c r="FR17" s="3">
        <v>101.66666666666667</v>
      </c>
      <c r="FS17" s="3">
        <v>89</v>
      </c>
      <c r="FT17" s="3">
        <v>104</v>
      </c>
      <c r="FU17" s="3">
        <v>254.33333333333334</v>
      </c>
      <c r="FV17" s="3">
        <v>83.666666666666671</v>
      </c>
      <c r="FW17" s="8">
        <v>109</v>
      </c>
      <c r="FX17" s="3">
        <v>329</v>
      </c>
      <c r="FY17" s="3">
        <v>88</v>
      </c>
      <c r="FZ17" s="3">
        <v>114.46666666666665</v>
      </c>
      <c r="GA17" s="3">
        <v>218.33333333333334</v>
      </c>
      <c r="GB17" s="3">
        <v>84.666666666666671</v>
      </c>
      <c r="GC17" s="10">
        <v>91.2</v>
      </c>
      <c r="GD17" s="10">
        <v>389</v>
      </c>
      <c r="GE17" s="3">
        <v>97.333333333333329</v>
      </c>
      <c r="GF17" s="3">
        <v>96.8</v>
      </c>
      <c r="GG17" s="3">
        <v>688.82</v>
      </c>
      <c r="GH17" s="3">
        <v>116</v>
      </c>
      <c r="GI17" s="3">
        <v>78.5</v>
      </c>
      <c r="GJ17" s="3">
        <v>374.66666666666669</v>
      </c>
    </row>
    <row r="18" spans="1:192" ht="15.75" x14ac:dyDescent="0.25">
      <c r="A18" s="5">
        <v>3313</v>
      </c>
      <c r="B18" s="1">
        <v>28956</v>
      </c>
      <c r="C18" s="3">
        <v>97.666666666666671</v>
      </c>
      <c r="D18" s="3">
        <v>119</v>
      </c>
      <c r="E18" s="3">
        <v>279.33333333333331</v>
      </c>
      <c r="F18" s="3">
        <v>87</v>
      </c>
      <c r="G18" s="7">
        <v>104.2</v>
      </c>
      <c r="H18" s="3">
        <v>319.33333333333331</v>
      </c>
      <c r="I18" s="3">
        <v>84.333333333333329</v>
      </c>
      <c r="J18" s="3">
        <v>121</v>
      </c>
      <c r="K18" s="3">
        <v>267.33333333333331</v>
      </c>
      <c r="L18" s="3">
        <v>94.666666666666671</v>
      </c>
      <c r="M18" s="8">
        <v>96</v>
      </c>
      <c r="N18" s="3">
        <v>334.66666666666669</v>
      </c>
      <c r="O18" s="3">
        <v>90.916666666666671</v>
      </c>
      <c r="P18" s="3">
        <v>110.05</v>
      </c>
      <c r="Q18" s="3">
        <v>300.16666666666669</v>
      </c>
      <c r="R18" s="3">
        <v>97.333333333333329</v>
      </c>
      <c r="S18" s="3">
        <v>115</v>
      </c>
      <c r="T18" s="11">
        <v>11.929292929292927</v>
      </c>
      <c r="U18" s="3">
        <v>102.66666666666667</v>
      </c>
      <c r="V18" s="3">
        <v>84.86666666666666</v>
      </c>
      <c r="W18" s="3">
        <v>394.09999999999997</v>
      </c>
      <c r="X18" s="3">
        <v>100</v>
      </c>
      <c r="Y18" s="3">
        <v>99.933333333333337</v>
      </c>
      <c r="Z18" s="3">
        <v>394.09999999999997</v>
      </c>
      <c r="AA18" s="3">
        <v>81.666666666666671</v>
      </c>
      <c r="AB18" s="3">
        <v>129.5</v>
      </c>
      <c r="AC18" s="3">
        <v>358.66666666666669</v>
      </c>
      <c r="AD18" s="3">
        <v>105</v>
      </c>
      <c r="AE18" s="10">
        <v>107.66666666666667</v>
      </c>
      <c r="AF18" s="3">
        <v>394</v>
      </c>
      <c r="AG18" s="3">
        <v>84.666666666666671</v>
      </c>
      <c r="AH18" s="3">
        <v>114.72222222222221</v>
      </c>
      <c r="AI18" s="3">
        <v>336.33333333333331</v>
      </c>
      <c r="AJ18" s="3">
        <v>90.444444444444457</v>
      </c>
      <c r="AK18" s="3">
        <v>117.2962962962963</v>
      </c>
      <c r="AL18" s="3">
        <v>363</v>
      </c>
      <c r="AM18" s="3">
        <v>99</v>
      </c>
      <c r="AN18" s="3">
        <v>83.399999999999991</v>
      </c>
      <c r="AO18" s="3">
        <v>254</v>
      </c>
      <c r="AP18" s="3">
        <v>97</v>
      </c>
      <c r="AQ18" s="3">
        <v>100.66666666666667</v>
      </c>
      <c r="AR18" s="3">
        <v>270.33333333333331</v>
      </c>
      <c r="AS18" s="3">
        <v>82.333333333333329</v>
      </c>
      <c r="AT18" s="3">
        <v>103</v>
      </c>
      <c r="AU18" s="3">
        <v>8</v>
      </c>
      <c r="AV18" s="3">
        <v>89.666666666666657</v>
      </c>
      <c r="AW18" s="3">
        <v>101.83333333333334</v>
      </c>
      <c r="AX18" s="3">
        <v>270.33333333333331</v>
      </c>
      <c r="AY18" s="3">
        <v>104.66666666666667</v>
      </c>
      <c r="AZ18" s="11">
        <v>75.3</v>
      </c>
      <c r="BA18" s="3">
        <v>181.66666666666666</v>
      </c>
      <c r="BB18" s="3">
        <v>99.666666666666671</v>
      </c>
      <c r="BC18" s="3">
        <v>85.65</v>
      </c>
      <c r="BD18" s="3">
        <v>258.16666666666669</v>
      </c>
      <c r="BE18" s="3">
        <v>94.925925925925924</v>
      </c>
      <c r="BF18" s="3">
        <v>101.56913580246913</v>
      </c>
      <c r="BG18" s="3">
        <v>312.7285714285714</v>
      </c>
      <c r="BH18" s="3">
        <v>64</v>
      </c>
      <c r="BI18" s="3">
        <v>103</v>
      </c>
      <c r="BJ18" s="3">
        <v>400</v>
      </c>
      <c r="BK18" s="3">
        <v>64</v>
      </c>
      <c r="BL18" s="3">
        <v>103</v>
      </c>
      <c r="BM18" s="3">
        <v>400</v>
      </c>
      <c r="BN18" s="3">
        <v>95.333333333333329</v>
      </c>
      <c r="BO18" s="3">
        <v>87</v>
      </c>
      <c r="BP18" s="3">
        <v>274.68133333333327</v>
      </c>
      <c r="BQ18" s="3">
        <v>94</v>
      </c>
      <c r="BR18" s="3">
        <v>110.8</v>
      </c>
      <c r="BS18" s="3">
        <v>283</v>
      </c>
      <c r="BT18" s="3">
        <v>98</v>
      </c>
      <c r="BU18" s="3">
        <v>113</v>
      </c>
      <c r="BV18" s="3"/>
      <c r="BW18" s="3">
        <v>96</v>
      </c>
      <c r="BX18" s="3">
        <v>111.9</v>
      </c>
      <c r="BY18" s="3">
        <v>283</v>
      </c>
      <c r="BZ18" s="3">
        <v>93</v>
      </c>
      <c r="CA18" s="2">
        <v>114</v>
      </c>
      <c r="CB18" s="3">
        <v>280.33333333333331</v>
      </c>
      <c r="CC18" s="3">
        <v>94</v>
      </c>
      <c r="CD18" s="12">
        <v>106</v>
      </c>
      <c r="CE18" s="12">
        <v>279</v>
      </c>
      <c r="CF18" s="3">
        <v>93.5</v>
      </c>
      <c r="CG18" s="3">
        <v>110</v>
      </c>
      <c r="CH18" s="3">
        <v>279.66666666666663</v>
      </c>
      <c r="CI18" s="3">
        <v>94.86666666666666</v>
      </c>
      <c r="CJ18" s="3">
        <v>106.16</v>
      </c>
      <c r="CK18" s="3">
        <v>279.25366666666662</v>
      </c>
      <c r="CL18" s="3">
        <v>88</v>
      </c>
      <c r="CM18" s="14">
        <v>117.7</v>
      </c>
      <c r="CN18" s="13">
        <v>276.66333333333336</v>
      </c>
      <c r="CO18" s="3">
        <v>97.333333333333329</v>
      </c>
      <c r="CP18" s="3">
        <v>101.2</v>
      </c>
      <c r="CQ18" s="3">
        <v>255.66666666666666</v>
      </c>
      <c r="CR18" s="3">
        <v>92.666666666666657</v>
      </c>
      <c r="CS18" s="3">
        <v>109.45</v>
      </c>
      <c r="CT18" s="3">
        <v>266.16500000000002</v>
      </c>
      <c r="CU18" s="3">
        <v>93.083333333333329</v>
      </c>
      <c r="CV18" s="3">
        <v>109.72499999999999</v>
      </c>
      <c r="CW18" s="3">
        <v>272.91583333333335</v>
      </c>
      <c r="CX18" s="3">
        <v>94.5</v>
      </c>
      <c r="CY18" s="3">
        <v>113.9</v>
      </c>
      <c r="CZ18" s="3">
        <v>293.5</v>
      </c>
      <c r="DA18" s="3">
        <v>89.666666666666671</v>
      </c>
      <c r="DB18" s="3">
        <v>132.4</v>
      </c>
      <c r="DC18" s="3">
        <v>265</v>
      </c>
      <c r="DD18" s="3">
        <v>92.083333333333343</v>
      </c>
      <c r="DE18" s="3">
        <v>123.15</v>
      </c>
      <c r="DF18" s="3">
        <v>279.25</v>
      </c>
      <c r="DG18" s="3">
        <v>92.375</v>
      </c>
      <c r="DH18" s="3">
        <v>116.30000000000001</v>
      </c>
      <c r="DI18" s="3">
        <v>272.70749999999998</v>
      </c>
      <c r="DJ18" s="3">
        <v>83.333333333333329</v>
      </c>
      <c r="DK18" s="3">
        <v>124.44444444444444</v>
      </c>
      <c r="DL18" s="3">
        <v>371.8</v>
      </c>
      <c r="DM18" s="3">
        <v>96</v>
      </c>
      <c r="DN18" s="10">
        <v>124.6</v>
      </c>
      <c r="DO18" s="10">
        <v>284.66666666666669</v>
      </c>
      <c r="DP18" s="3">
        <v>90</v>
      </c>
      <c r="DQ18" s="3">
        <v>115.66666666666667</v>
      </c>
      <c r="DR18" s="3">
        <v>337.74399999999997</v>
      </c>
      <c r="DS18" s="3">
        <v>94</v>
      </c>
      <c r="DT18" s="17">
        <v>121.36666666666667</v>
      </c>
      <c r="DU18" s="17">
        <v>352</v>
      </c>
      <c r="DV18" s="3">
        <v>97</v>
      </c>
      <c r="DW18" s="3">
        <v>123.13333333333333</v>
      </c>
      <c r="DX18" s="3">
        <v>405.90000000000003</v>
      </c>
      <c r="DY18" s="3">
        <v>95.333333333333329</v>
      </c>
      <c r="DZ18" s="8">
        <v>118.267</v>
      </c>
      <c r="EA18" s="8">
        <v>393.8</v>
      </c>
      <c r="EB18" s="3">
        <v>94.466666666666669</v>
      </c>
      <c r="EC18" s="3">
        <v>120.60673333333334</v>
      </c>
      <c r="ED18" s="3">
        <v>354.82213333333334</v>
      </c>
      <c r="EE18" s="3">
        <v>101</v>
      </c>
      <c r="EF18" s="8">
        <v>113.4</v>
      </c>
      <c r="EG18" s="8">
        <v>373.33333333333331</v>
      </c>
      <c r="EH18" s="3">
        <v>82.333333333333329</v>
      </c>
      <c r="EI18" s="3">
        <v>98.6</v>
      </c>
      <c r="EJ18" s="3">
        <v>292.33333333333331</v>
      </c>
      <c r="EK18" s="3">
        <v>91.666666666666657</v>
      </c>
      <c r="EL18" s="3">
        <v>106</v>
      </c>
      <c r="EM18" s="3">
        <v>332.83333333333331</v>
      </c>
      <c r="EN18" s="3">
        <v>107.66666666666667</v>
      </c>
      <c r="EO18" s="8">
        <v>101.2</v>
      </c>
      <c r="EP18" s="8">
        <v>479.952</v>
      </c>
      <c r="EQ18" s="3">
        <v>96.666666666666671</v>
      </c>
      <c r="ER18" s="3">
        <v>90</v>
      </c>
      <c r="ES18" s="3">
        <v>317.33333333333331</v>
      </c>
      <c r="ET18" s="3">
        <v>112.33333333333333</v>
      </c>
      <c r="EU18" s="9">
        <v>67.733333333333334</v>
      </c>
      <c r="EV18" s="9">
        <v>219.33333333333334</v>
      </c>
      <c r="EW18" s="3">
        <v>104.5</v>
      </c>
      <c r="EX18" s="3">
        <v>78.866666666666674</v>
      </c>
      <c r="EY18" s="3">
        <v>268.33333333333331</v>
      </c>
      <c r="EZ18" s="3">
        <v>83.333333333333329</v>
      </c>
      <c r="FA18" s="3">
        <v>113</v>
      </c>
      <c r="FB18" s="3">
        <v>376.66666666666669</v>
      </c>
      <c r="FC18" s="3">
        <v>94.916666666666643</v>
      </c>
      <c r="FD18" s="3">
        <v>109.28428703703703</v>
      </c>
      <c r="FE18" s="3">
        <v>350.40522222222233</v>
      </c>
      <c r="FF18" s="3">
        <v>93.280952380952385</v>
      </c>
      <c r="FG18" s="3">
        <v>107.56381904761902</v>
      </c>
      <c r="FH18" s="3">
        <v>318.82731250000001</v>
      </c>
      <c r="FJ18" s="3">
        <v>95</v>
      </c>
      <c r="FK18" s="3">
        <v>114</v>
      </c>
      <c r="FL18" s="3">
        <v>236.33333333333334</v>
      </c>
      <c r="FM18" s="3">
        <v>101.33333333333333</v>
      </c>
      <c r="FN18" s="3">
        <v>84</v>
      </c>
      <c r="FO18" s="3">
        <v>191.33333333333334</v>
      </c>
      <c r="FP18" s="3">
        <v>107</v>
      </c>
      <c r="FQ18" s="3">
        <v>80</v>
      </c>
      <c r="FR18" s="3">
        <v>111.66666666666667</v>
      </c>
      <c r="FS18" s="3">
        <v>78</v>
      </c>
      <c r="FT18" s="3">
        <v>110</v>
      </c>
      <c r="FU18" s="3">
        <v>256</v>
      </c>
      <c r="FV18" s="3">
        <v>79.333333333333329</v>
      </c>
      <c r="FW18" s="7">
        <v>119</v>
      </c>
      <c r="FX18" s="3">
        <v>423</v>
      </c>
      <c r="FY18" s="3">
        <v>91</v>
      </c>
      <c r="FZ18" s="3">
        <v>125.59999999999998</v>
      </c>
      <c r="GA18" s="3">
        <v>221.33333333333334</v>
      </c>
      <c r="GB18" s="3">
        <v>88.666666666666671</v>
      </c>
      <c r="GC18" s="10">
        <v>106.8</v>
      </c>
      <c r="GD18" s="10">
        <v>451</v>
      </c>
      <c r="GE18" s="3">
        <v>90.333333333333329</v>
      </c>
      <c r="GF18" s="3">
        <v>84.933333333333337</v>
      </c>
      <c r="GG18" s="3">
        <v>324.41199999999998</v>
      </c>
      <c r="GH18" s="3">
        <v>118.66666666666667</v>
      </c>
      <c r="GI18" s="3">
        <v>72.5</v>
      </c>
      <c r="GJ18" s="3">
        <v>365.33333333333331</v>
      </c>
    </row>
    <row r="19" spans="1:192" ht="15.75" x14ac:dyDescent="0.25">
      <c r="A19" s="5">
        <v>3314</v>
      </c>
      <c r="B19" s="1">
        <v>29690</v>
      </c>
      <c r="C19" s="3">
        <v>97.666666666666671</v>
      </c>
      <c r="D19" s="3">
        <v>113.33333333333333</v>
      </c>
      <c r="E19" s="3">
        <v>277.33333333333331</v>
      </c>
      <c r="F19" s="3">
        <v>89.333333333333329</v>
      </c>
      <c r="G19" s="7">
        <v>107.16</v>
      </c>
      <c r="H19" s="3">
        <v>324</v>
      </c>
      <c r="I19" s="3">
        <v>86.666666666666671</v>
      </c>
      <c r="J19" s="3">
        <v>116.66666666666667</v>
      </c>
      <c r="K19" s="3">
        <v>303</v>
      </c>
      <c r="L19" s="3">
        <v>100</v>
      </c>
      <c r="M19" s="8">
        <v>81.2</v>
      </c>
      <c r="N19" s="3">
        <v>263</v>
      </c>
      <c r="O19" s="3">
        <v>93.416666666666671</v>
      </c>
      <c r="P19" s="3">
        <v>104.59</v>
      </c>
      <c r="Q19" s="3">
        <v>291.83333333333331</v>
      </c>
      <c r="R19" s="3">
        <v>93.666666666666671</v>
      </c>
      <c r="S19" s="3">
        <v>112</v>
      </c>
      <c r="T19" s="11">
        <v>6.1919191919191929</v>
      </c>
      <c r="U19" s="3">
        <v>89.666666666666671</v>
      </c>
      <c r="V19" s="3">
        <v>86</v>
      </c>
      <c r="W19" s="3">
        <v>263.73333333333335</v>
      </c>
      <c r="X19" s="3">
        <v>91.666666666666671</v>
      </c>
      <c r="Y19" s="3">
        <v>99</v>
      </c>
      <c r="Z19" s="3">
        <v>263.73333333333335</v>
      </c>
      <c r="AA19" s="3">
        <v>80.333333333333329</v>
      </c>
      <c r="AB19" s="3">
        <v>104.83</v>
      </c>
      <c r="AC19" s="3">
        <v>317</v>
      </c>
      <c r="AD19" s="3">
        <v>71.333333333333329</v>
      </c>
      <c r="AE19" s="10">
        <v>103.33333333333333</v>
      </c>
      <c r="AF19" s="3">
        <v>321.66666666666669</v>
      </c>
      <c r="AG19" s="3">
        <v>88</v>
      </c>
      <c r="AH19" s="3">
        <v>100.47777777777777</v>
      </c>
      <c r="AI19" s="3">
        <v>434</v>
      </c>
      <c r="AJ19" s="3">
        <v>79.888888888888886</v>
      </c>
      <c r="AK19" s="3">
        <v>102.88037037037037</v>
      </c>
      <c r="AL19" s="3">
        <v>357.5555555555556</v>
      </c>
      <c r="AM19" s="3">
        <v>102</v>
      </c>
      <c r="AN19" s="3">
        <v>80.63333333333334</v>
      </c>
      <c r="AO19" s="3">
        <v>241.33333333333334</v>
      </c>
      <c r="AP19" s="3">
        <v>99</v>
      </c>
      <c r="AQ19" s="3">
        <v>98.1111111111111</v>
      </c>
      <c r="AR19" s="3">
        <v>305</v>
      </c>
      <c r="AS19" s="3">
        <v>80.666666666666671</v>
      </c>
      <c r="AT19" s="3">
        <v>98</v>
      </c>
      <c r="AU19" s="3">
        <v>7.666666666666667</v>
      </c>
      <c r="AV19" s="3">
        <v>89.833333333333343</v>
      </c>
      <c r="AW19" s="3">
        <v>98.055555555555543</v>
      </c>
      <c r="AX19" s="3">
        <v>305</v>
      </c>
      <c r="AY19" s="3">
        <v>95.666666666666671</v>
      </c>
      <c r="AZ19" s="11">
        <v>78.699999999999989</v>
      </c>
      <c r="BA19" s="3">
        <v>168</v>
      </c>
      <c r="BB19" s="3">
        <v>97.833333333333343</v>
      </c>
      <c r="BC19" s="3">
        <v>79.949999999999989</v>
      </c>
      <c r="BD19" s="3">
        <v>215.5</v>
      </c>
      <c r="BE19" s="3">
        <v>88.925925925925924</v>
      </c>
      <c r="BF19" s="3">
        <v>95.787283950617265</v>
      </c>
      <c r="BG19" s="3">
        <v>292.9619047619048</v>
      </c>
      <c r="BH19" s="3">
        <v>72</v>
      </c>
      <c r="BI19" s="3">
        <v>102.6</v>
      </c>
      <c r="BJ19" s="3">
        <v>200</v>
      </c>
      <c r="BK19" s="3">
        <v>72</v>
      </c>
      <c r="BL19" s="3">
        <v>102.6</v>
      </c>
      <c r="BM19" s="3">
        <v>200</v>
      </c>
      <c r="BN19" s="3">
        <v>96.333333333333329</v>
      </c>
      <c r="BO19" s="3">
        <v>93</v>
      </c>
      <c r="BP19" s="3">
        <v>314.27586666666667</v>
      </c>
      <c r="BQ19" s="3">
        <v>95</v>
      </c>
      <c r="BR19" s="3">
        <v>110.6</v>
      </c>
      <c r="BS19" s="3">
        <v>270.33333333333331</v>
      </c>
      <c r="BT19" s="3">
        <v>103</v>
      </c>
      <c r="BU19" s="3">
        <v>110</v>
      </c>
      <c r="BV19" s="3"/>
      <c r="BW19" s="3">
        <v>99</v>
      </c>
      <c r="BX19" s="3">
        <v>110.3</v>
      </c>
      <c r="BY19" s="3">
        <v>270.33333333333331</v>
      </c>
      <c r="BZ19" s="3">
        <v>90.666666666666671</v>
      </c>
      <c r="CA19" s="2">
        <v>116</v>
      </c>
      <c r="CB19" s="3">
        <v>304</v>
      </c>
      <c r="CC19" s="3">
        <v>96</v>
      </c>
      <c r="CD19" s="12">
        <v>116</v>
      </c>
      <c r="CE19" s="12">
        <v>303</v>
      </c>
      <c r="CF19" s="3">
        <v>93.333333333333343</v>
      </c>
      <c r="CG19" s="3">
        <v>116</v>
      </c>
      <c r="CH19" s="3">
        <v>303.5</v>
      </c>
      <c r="CI19" s="3">
        <v>96.2</v>
      </c>
      <c r="CJ19" s="3">
        <v>109.12</v>
      </c>
      <c r="CK19" s="3">
        <v>297.90229999999997</v>
      </c>
      <c r="CL19" s="3">
        <v>89.333333333333329</v>
      </c>
      <c r="CM19" s="14">
        <v>110.7</v>
      </c>
      <c r="CN19" s="13">
        <v>242.70666666666662</v>
      </c>
      <c r="CO19" s="3">
        <v>96.666666666666671</v>
      </c>
      <c r="CP19" s="3">
        <v>79.533333333333331</v>
      </c>
      <c r="CQ19" s="3">
        <v>231.33333333333334</v>
      </c>
      <c r="CR19" s="3">
        <v>93</v>
      </c>
      <c r="CS19" s="3">
        <v>95.116666666666674</v>
      </c>
      <c r="CT19" s="3">
        <v>237.01999999999998</v>
      </c>
      <c r="CU19" s="3">
        <v>93.166666666666671</v>
      </c>
      <c r="CV19" s="3">
        <v>105.55833333333334</v>
      </c>
      <c r="CW19" s="3">
        <v>270.26</v>
      </c>
      <c r="CX19" s="3">
        <v>91</v>
      </c>
      <c r="CY19" s="3">
        <v>108.9</v>
      </c>
      <c r="CZ19" s="3">
        <v>284.5</v>
      </c>
      <c r="DA19" s="3">
        <v>87.666666666666671</v>
      </c>
      <c r="DB19" s="3">
        <v>120</v>
      </c>
      <c r="DC19" s="3">
        <v>233</v>
      </c>
      <c r="DD19" s="3">
        <v>89.333333333333343</v>
      </c>
      <c r="DE19" s="3">
        <v>114.45</v>
      </c>
      <c r="DF19" s="3">
        <v>258.75</v>
      </c>
      <c r="DG19" s="3">
        <v>91.166666666666671</v>
      </c>
      <c r="DH19" s="3">
        <v>104.78333333333333</v>
      </c>
      <c r="DI19" s="3">
        <v>247.88499999999999</v>
      </c>
      <c r="DJ19" s="3">
        <v>85</v>
      </c>
      <c r="DK19" s="3">
        <v>116.55555555555556</v>
      </c>
      <c r="DL19" s="3">
        <v>345.40000000000003</v>
      </c>
      <c r="DM19" s="3">
        <v>95.333333333333329</v>
      </c>
      <c r="DN19" s="10">
        <v>117.3</v>
      </c>
      <c r="DO19" s="10">
        <v>342.66666666666669</v>
      </c>
      <c r="DP19" s="3">
        <v>91.333333333333329</v>
      </c>
      <c r="DQ19" s="3">
        <v>106</v>
      </c>
      <c r="DR19" s="3">
        <v>319.96800000000002</v>
      </c>
      <c r="DS19" s="3">
        <v>90.666666666666671</v>
      </c>
      <c r="DT19" s="17">
        <v>118.94</v>
      </c>
      <c r="DU19" s="17">
        <v>349.8</v>
      </c>
      <c r="DV19" s="3">
        <v>94.333333333333329</v>
      </c>
      <c r="DW19" s="3">
        <v>107.26666666666667</v>
      </c>
      <c r="DX19" s="3">
        <v>375.10000000000008</v>
      </c>
      <c r="DY19" s="3">
        <v>95.333333333333329</v>
      </c>
      <c r="DZ19" s="8">
        <v>116</v>
      </c>
      <c r="EA19" s="8">
        <v>368.86666666666662</v>
      </c>
      <c r="EB19" s="3">
        <v>93.399999999999991</v>
      </c>
      <c r="EC19" s="3">
        <v>113.10133333333333</v>
      </c>
      <c r="ED19" s="3">
        <v>351.28026666666671</v>
      </c>
      <c r="EE19" s="3">
        <v>99.666666666666671</v>
      </c>
      <c r="EF19" s="8">
        <v>93</v>
      </c>
      <c r="EG19" s="8">
        <v>338.33333333333331</v>
      </c>
      <c r="EH19" s="3">
        <v>79.666666666666671</v>
      </c>
      <c r="EI19" s="3">
        <v>90.8</v>
      </c>
      <c r="EJ19" s="3">
        <v>304.33333333333331</v>
      </c>
      <c r="EK19" s="3">
        <v>89.666666666666671</v>
      </c>
      <c r="EL19" s="3">
        <v>91.9</v>
      </c>
      <c r="EM19" s="3">
        <v>321.33333333333331</v>
      </c>
      <c r="EN19" s="3">
        <v>110.66666666666667</v>
      </c>
      <c r="EO19" s="8">
        <v>96.600000000000009</v>
      </c>
      <c r="EP19" s="8">
        <v>297.74799999999999</v>
      </c>
      <c r="EQ19" s="3">
        <v>100.66666666666667</v>
      </c>
      <c r="ER19" s="3">
        <v>90.59999999999998</v>
      </c>
      <c r="ES19" s="3">
        <v>328.66666666666669</v>
      </c>
      <c r="ET19" s="3">
        <v>113.33333333333333</v>
      </c>
      <c r="EU19" s="9">
        <v>78.8</v>
      </c>
      <c r="EV19" s="9">
        <v>293.33333333333331</v>
      </c>
      <c r="EW19" s="3">
        <v>107</v>
      </c>
      <c r="EX19" s="3">
        <v>84.699999999999989</v>
      </c>
      <c r="EY19" s="3">
        <v>311</v>
      </c>
      <c r="EZ19" s="3">
        <v>77.333333333333329</v>
      </c>
      <c r="FA19" s="3">
        <v>115</v>
      </c>
      <c r="FB19" s="3">
        <v>330</v>
      </c>
      <c r="FC19" s="3">
        <v>94.444444444444414</v>
      </c>
      <c r="FD19" s="3">
        <v>103.90518518518519</v>
      </c>
      <c r="FE19" s="3">
        <v>332.85133333333334</v>
      </c>
      <c r="FF19" s="3">
        <v>92.142857142857153</v>
      </c>
      <c r="FG19" s="3">
        <v>102.70403174603177</v>
      </c>
      <c r="FH19" s="3">
        <v>299.85724583333331</v>
      </c>
      <c r="FJ19" s="3">
        <v>91.666666666666671</v>
      </c>
      <c r="FK19" s="3">
        <v>117</v>
      </c>
      <c r="FL19" s="3">
        <v>154</v>
      </c>
      <c r="FM19" s="3">
        <v>116</v>
      </c>
      <c r="FN19" s="3">
        <v>60.9</v>
      </c>
      <c r="FO19" s="3">
        <v>121</v>
      </c>
      <c r="FP19" s="3">
        <v>96.333333333333329</v>
      </c>
      <c r="FQ19" s="3">
        <v>80</v>
      </c>
      <c r="FR19" s="3">
        <v>111.66666666666667</v>
      </c>
      <c r="FS19" s="3">
        <v>85</v>
      </c>
      <c r="FT19" s="3">
        <v>96</v>
      </c>
      <c r="FU19" s="3">
        <v>267</v>
      </c>
      <c r="FV19" s="3">
        <v>84.666666666666671</v>
      </c>
      <c r="FW19" s="7">
        <v>120</v>
      </c>
      <c r="FX19" s="3">
        <v>328</v>
      </c>
      <c r="FY19" s="3">
        <v>93.666666666666671</v>
      </c>
      <c r="FZ19" s="3">
        <v>114.37333333333333</v>
      </c>
      <c r="GA19" s="3">
        <v>218.66666666666666</v>
      </c>
      <c r="GB19" s="3">
        <v>91</v>
      </c>
      <c r="GC19" s="10">
        <v>108.4</v>
      </c>
      <c r="GD19" s="10">
        <v>413.33333333333331</v>
      </c>
      <c r="GE19" s="3">
        <v>95.333333333333329</v>
      </c>
      <c r="GF19" s="3">
        <v>84.266666666666666</v>
      </c>
      <c r="GG19" s="3">
        <v>415.51399999999995</v>
      </c>
      <c r="GH19" s="3">
        <v>122</v>
      </c>
      <c r="GI19" s="3">
        <v>73</v>
      </c>
      <c r="GJ19" s="3">
        <v>357.66666666666669</v>
      </c>
    </row>
    <row r="20" spans="1:192" ht="15.75" x14ac:dyDescent="0.25">
      <c r="A20" s="5">
        <v>3315</v>
      </c>
      <c r="B20" s="1" t="s">
        <v>52</v>
      </c>
      <c r="C20" s="3">
        <v>95</v>
      </c>
      <c r="D20" s="3">
        <v>121.66666666666667</v>
      </c>
      <c r="E20" s="3">
        <v>264</v>
      </c>
      <c r="F20" s="3">
        <v>91</v>
      </c>
      <c r="G20" s="7">
        <v>104.6</v>
      </c>
      <c r="H20" s="3">
        <v>298.66666666666669</v>
      </c>
      <c r="I20" s="3">
        <v>84</v>
      </c>
      <c r="J20" s="3">
        <v>118</v>
      </c>
      <c r="K20" s="3">
        <v>238.33333333333334</v>
      </c>
      <c r="L20" s="3">
        <v>83</v>
      </c>
      <c r="M20" s="8">
        <v>106.4</v>
      </c>
      <c r="N20" s="3">
        <v>331.66666666666669</v>
      </c>
      <c r="O20" s="3">
        <v>88.25</v>
      </c>
      <c r="P20" s="3">
        <v>112.66666666666666</v>
      </c>
      <c r="Q20" s="3">
        <v>283.16666666666669</v>
      </c>
      <c r="R20" s="3">
        <v>94</v>
      </c>
      <c r="S20" s="3">
        <v>109</v>
      </c>
      <c r="T20" s="11">
        <v>9.9898989898989896</v>
      </c>
      <c r="U20" s="3">
        <v>96</v>
      </c>
      <c r="V20" s="3">
        <v>82.133333333333326</v>
      </c>
      <c r="W20" s="3">
        <v>317.26666666666665</v>
      </c>
      <c r="X20" s="3">
        <v>95</v>
      </c>
      <c r="Y20" s="3">
        <v>95.566666666666663</v>
      </c>
      <c r="Z20" s="3">
        <v>317.26666666666665</v>
      </c>
      <c r="AA20" s="3">
        <v>78.666666666666671</v>
      </c>
      <c r="AB20" s="3">
        <v>119.33</v>
      </c>
      <c r="AC20" s="3">
        <v>254.33333333333334</v>
      </c>
      <c r="AD20" s="3">
        <v>88.666666666666671</v>
      </c>
      <c r="AE20" s="10">
        <v>101.66666666666667</v>
      </c>
      <c r="AF20" s="3">
        <v>312.33333333333331</v>
      </c>
      <c r="AG20" s="3">
        <v>78</v>
      </c>
      <c r="AH20" s="3">
        <v>107.51111111111111</v>
      </c>
      <c r="AI20" s="3">
        <v>194.66666666666666</v>
      </c>
      <c r="AJ20" s="3">
        <v>81.777777777777786</v>
      </c>
      <c r="AK20" s="3">
        <v>109.50259259259259</v>
      </c>
      <c r="AL20" s="3">
        <v>253.77777777777774</v>
      </c>
      <c r="AM20" s="3">
        <v>88</v>
      </c>
      <c r="AN20" s="3">
        <v>85.713333333333324</v>
      </c>
      <c r="AO20" s="3">
        <v>204.33333333333334</v>
      </c>
      <c r="AP20" s="3">
        <v>84.666666666666671</v>
      </c>
      <c r="AQ20" s="3">
        <v>95</v>
      </c>
      <c r="AR20" s="3">
        <v>245</v>
      </c>
      <c r="AS20" s="3">
        <v>78.333333333333329</v>
      </c>
      <c r="AT20" s="3">
        <v>104</v>
      </c>
      <c r="AU20" s="3">
        <v>7</v>
      </c>
      <c r="AV20" s="3">
        <v>81.5</v>
      </c>
      <c r="AW20" s="3">
        <v>99.5</v>
      </c>
      <c r="AX20" s="3">
        <v>245</v>
      </c>
      <c r="AY20" s="3">
        <v>83.666666666666671</v>
      </c>
      <c r="AZ20" s="11">
        <v>83.300000000000011</v>
      </c>
      <c r="BA20" s="3">
        <v>166.66666666666666</v>
      </c>
      <c r="BB20" s="3">
        <v>83.333333333333343</v>
      </c>
      <c r="BC20" s="3">
        <v>94.850000000000009</v>
      </c>
      <c r="BD20" s="3">
        <v>249.16666666666669</v>
      </c>
      <c r="BE20" s="3">
        <v>85.555555555555557</v>
      </c>
      <c r="BF20" s="3">
        <v>98.628271604938263</v>
      </c>
      <c r="BG20" s="3">
        <v>242.08571428571432</v>
      </c>
      <c r="BH20" s="3">
        <v>63</v>
      </c>
      <c r="BI20" s="3">
        <v>89.4</v>
      </c>
      <c r="BJ20" s="3">
        <v>341.66666666666669</v>
      </c>
      <c r="BK20" s="3">
        <v>63</v>
      </c>
      <c r="BL20" s="3">
        <v>89.4</v>
      </c>
      <c r="BM20" s="3">
        <v>341.66666666666669</v>
      </c>
      <c r="BN20" s="3">
        <v>87</v>
      </c>
      <c r="BO20" s="3">
        <v>84</v>
      </c>
      <c r="BP20" s="3">
        <v>269.23000000000008</v>
      </c>
      <c r="BQ20" s="3">
        <v>85</v>
      </c>
      <c r="BR20" s="3">
        <v>96.1</v>
      </c>
      <c r="BS20" s="3">
        <v>333.66666666666669</v>
      </c>
      <c r="BT20" s="3">
        <v>97</v>
      </c>
      <c r="BU20" s="3">
        <v>117</v>
      </c>
      <c r="BV20" s="3"/>
      <c r="BW20" s="3">
        <v>91</v>
      </c>
      <c r="BX20" s="3">
        <v>106.55</v>
      </c>
      <c r="BY20" s="3">
        <v>333.66666666666669</v>
      </c>
      <c r="BZ20" s="3">
        <v>86</v>
      </c>
      <c r="CA20" s="2">
        <v>121.2</v>
      </c>
      <c r="CB20" s="3">
        <v>193</v>
      </c>
      <c r="CC20" s="3">
        <v>83</v>
      </c>
      <c r="CD20" s="12">
        <v>104</v>
      </c>
      <c r="CE20" s="12">
        <v>301</v>
      </c>
      <c r="CF20" s="3">
        <v>84.5</v>
      </c>
      <c r="CG20" s="3">
        <v>112.6</v>
      </c>
      <c r="CH20" s="3">
        <v>247</v>
      </c>
      <c r="CI20" s="3">
        <v>87.6</v>
      </c>
      <c r="CJ20" s="3">
        <v>104.46</v>
      </c>
      <c r="CK20" s="3">
        <v>274.22416666666669</v>
      </c>
      <c r="CL20" s="3">
        <v>84.333333333333329</v>
      </c>
      <c r="CM20" s="14">
        <v>116.7</v>
      </c>
      <c r="CN20" s="13">
        <v>274.99333333333328</v>
      </c>
      <c r="CO20" s="3">
        <v>96.666666666666671</v>
      </c>
      <c r="CP20" s="3">
        <v>107.53333333333335</v>
      </c>
      <c r="CQ20" s="3">
        <v>232.33333333333334</v>
      </c>
      <c r="CR20" s="3">
        <v>90.5</v>
      </c>
      <c r="CS20" s="3">
        <v>112.11666666666667</v>
      </c>
      <c r="CT20" s="3">
        <v>253.6633333333333</v>
      </c>
      <c r="CU20" s="3">
        <v>87.5</v>
      </c>
      <c r="CV20" s="3">
        <v>112.35833333333333</v>
      </c>
      <c r="CW20" s="3">
        <v>250.33166666666668</v>
      </c>
      <c r="CX20" s="3">
        <v>87.5</v>
      </c>
      <c r="CY20" s="3">
        <v>118.6</v>
      </c>
      <c r="CZ20" s="3">
        <v>281.5</v>
      </c>
      <c r="DA20" s="3">
        <v>80.666666666666671</v>
      </c>
      <c r="DB20" s="3">
        <v>124.2</v>
      </c>
      <c r="DC20" s="3">
        <v>198</v>
      </c>
      <c r="DD20" s="3">
        <v>84.083333333333343</v>
      </c>
      <c r="DE20" s="3">
        <v>121.4</v>
      </c>
      <c r="DF20" s="3">
        <v>239.75</v>
      </c>
      <c r="DG20" s="3">
        <v>87.291666666666671</v>
      </c>
      <c r="DH20" s="3">
        <v>116.75833333333334</v>
      </c>
      <c r="DI20" s="3">
        <v>246.70666666666665</v>
      </c>
      <c r="DJ20" s="3">
        <v>81</v>
      </c>
      <c r="DK20" s="3">
        <v>116.8888888888889</v>
      </c>
      <c r="DL20" s="3">
        <v>345.40000000000003</v>
      </c>
      <c r="DM20" s="3">
        <v>85</v>
      </c>
      <c r="DN20" s="10">
        <v>119.3</v>
      </c>
      <c r="DO20" s="10">
        <v>321.66666666666669</v>
      </c>
      <c r="DP20" s="3">
        <v>81.666666666666671</v>
      </c>
      <c r="DQ20" s="3">
        <v>102.06666666666666</v>
      </c>
      <c r="DR20" s="3">
        <v>293.30400000000003</v>
      </c>
      <c r="DS20" s="3">
        <v>83</v>
      </c>
      <c r="DT20" s="17">
        <v>122.03333333333335</v>
      </c>
      <c r="DU20" s="17">
        <v>332.2</v>
      </c>
      <c r="DV20" s="3">
        <v>87.333333333333329</v>
      </c>
      <c r="DW20" s="3">
        <v>108.93333333333334</v>
      </c>
      <c r="DX20" s="3">
        <v>381.7</v>
      </c>
      <c r="DY20" s="3">
        <v>86.333333333333329</v>
      </c>
      <c r="DZ20" s="8">
        <v>109.6</v>
      </c>
      <c r="EA20" s="8">
        <v>360.5333333333333</v>
      </c>
      <c r="EB20" s="3">
        <v>84.666666666666657</v>
      </c>
      <c r="EC20" s="3">
        <v>112.38666666666668</v>
      </c>
      <c r="ED20" s="3">
        <v>337.88080000000002</v>
      </c>
      <c r="EE20" s="3">
        <v>82.333333333333329</v>
      </c>
      <c r="EF20" s="8">
        <v>86.4</v>
      </c>
      <c r="EG20" s="8">
        <v>370</v>
      </c>
      <c r="EH20" s="3">
        <v>69.666666666666671</v>
      </c>
      <c r="EI20" s="3">
        <v>89.6</v>
      </c>
      <c r="EJ20" s="3">
        <v>307.33333333333331</v>
      </c>
      <c r="EK20" s="3">
        <v>76</v>
      </c>
      <c r="EL20" s="3">
        <v>88</v>
      </c>
      <c r="EM20" s="3">
        <v>338.66666666666663</v>
      </c>
      <c r="EN20" s="3">
        <v>99.666666666666671</v>
      </c>
      <c r="EO20" s="8">
        <v>97.2</v>
      </c>
      <c r="EP20" s="8">
        <v>362.18599999999998</v>
      </c>
      <c r="EQ20" s="3">
        <v>83.666666666666671</v>
      </c>
      <c r="ER20" s="3">
        <v>81.466666666666654</v>
      </c>
      <c r="ES20" s="3">
        <v>340</v>
      </c>
      <c r="ET20" s="3">
        <v>99.666666666666671</v>
      </c>
      <c r="EU20" s="9">
        <v>61.533333333333339</v>
      </c>
      <c r="EV20" s="9">
        <v>312</v>
      </c>
      <c r="EW20" s="3">
        <v>91.666666666666671</v>
      </c>
      <c r="EX20" s="3">
        <v>71.5</v>
      </c>
      <c r="EY20" s="3">
        <v>326</v>
      </c>
      <c r="EZ20" s="3">
        <v>72.333333333333329</v>
      </c>
      <c r="FA20" s="3">
        <v>108</v>
      </c>
      <c r="FB20" s="3">
        <v>443.33333333333331</v>
      </c>
      <c r="FC20" s="3">
        <v>84.305555555555543</v>
      </c>
      <c r="FD20" s="3">
        <v>100.25185185185187</v>
      </c>
      <c r="FE20" s="3">
        <v>347.4713888888889</v>
      </c>
      <c r="FF20" s="3">
        <v>85.280952380952385</v>
      </c>
      <c r="FG20" s="3">
        <v>103.43076190476188</v>
      </c>
      <c r="FH20" s="3">
        <v>294.44729166666667</v>
      </c>
      <c r="FJ20" s="3">
        <v>90.333333333333329</v>
      </c>
      <c r="FK20" s="3">
        <v>111</v>
      </c>
      <c r="FL20" s="3">
        <v>238.66666666666666</v>
      </c>
      <c r="FM20" s="3">
        <v>103.33333333333333</v>
      </c>
      <c r="FN20" s="3">
        <v>80.8</v>
      </c>
      <c r="FO20" s="3">
        <v>179.33333333333334</v>
      </c>
      <c r="FP20" s="3">
        <v>94.666666666666671</v>
      </c>
      <c r="FQ20" s="3">
        <v>82</v>
      </c>
      <c r="FR20" s="3">
        <v>68.333333333333329</v>
      </c>
      <c r="FS20" s="3">
        <v>75</v>
      </c>
      <c r="FT20" s="3">
        <v>96</v>
      </c>
      <c r="FU20" s="3">
        <v>260</v>
      </c>
      <c r="FV20" s="3">
        <v>76.333333333333329</v>
      </c>
      <c r="FW20" s="7">
        <v>118</v>
      </c>
      <c r="FX20" s="3">
        <v>354.66666666666669</v>
      </c>
      <c r="FY20" s="3">
        <v>86</v>
      </c>
      <c r="FZ20" s="3">
        <v>119.97333333333334</v>
      </c>
      <c r="GA20" s="3">
        <v>201.66666666666666</v>
      </c>
      <c r="GB20" s="3">
        <v>90.666666666666671</v>
      </c>
      <c r="GC20" s="10">
        <v>80.599999999999994</v>
      </c>
      <c r="GD20" s="10">
        <v>362.33333333333331</v>
      </c>
      <c r="GE20" s="3">
        <v>93.333333333333329</v>
      </c>
      <c r="GF20" s="3">
        <v>91.466666666666654</v>
      </c>
      <c r="GG20" s="3">
        <v>286.61466666666666</v>
      </c>
      <c r="GH20" s="3">
        <v>107.33333333333333</v>
      </c>
      <c r="GI20" s="3">
        <v>81</v>
      </c>
      <c r="GJ20" s="3">
        <v>324.33333333333331</v>
      </c>
    </row>
    <row r="21" spans="1:192" ht="15.75" x14ac:dyDescent="0.25">
      <c r="A21" s="5">
        <v>3316</v>
      </c>
      <c r="B21" s="1">
        <v>28123</v>
      </c>
      <c r="C21" s="3">
        <v>105.33333333333333</v>
      </c>
      <c r="D21" s="3">
        <v>125.66666666666667</v>
      </c>
      <c r="E21" s="3">
        <v>290.66666666666669</v>
      </c>
      <c r="F21" s="3">
        <v>94</v>
      </c>
      <c r="G21" s="7">
        <v>102.3</v>
      </c>
      <c r="H21" s="3">
        <v>320.33333333333331</v>
      </c>
      <c r="I21" s="3">
        <v>85.666666666666671</v>
      </c>
      <c r="J21" s="3">
        <v>117.33333333333333</v>
      </c>
      <c r="K21" s="3">
        <v>276</v>
      </c>
      <c r="L21" s="3">
        <v>96</v>
      </c>
      <c r="M21" s="8">
        <v>101.8</v>
      </c>
      <c r="N21" s="3">
        <v>262.66666666666669</v>
      </c>
      <c r="O21" s="3">
        <v>95.25</v>
      </c>
      <c r="P21" s="3">
        <v>111.77500000000001</v>
      </c>
      <c r="Q21" s="3">
        <v>287.41666666666669</v>
      </c>
      <c r="R21" s="3">
        <v>99</v>
      </c>
      <c r="S21" s="3">
        <v>120.33333333333333</v>
      </c>
      <c r="T21" s="11">
        <v>8.262626262626263</v>
      </c>
      <c r="U21" s="3">
        <v>95</v>
      </c>
      <c r="V21" s="3">
        <v>87.266666666666652</v>
      </c>
      <c r="W21" s="3">
        <v>308.5333333333333</v>
      </c>
      <c r="X21" s="3">
        <v>97</v>
      </c>
      <c r="Y21" s="3">
        <v>103.79999999999998</v>
      </c>
      <c r="Z21" s="3">
        <v>308.5333333333333</v>
      </c>
      <c r="AA21" s="3">
        <v>81.666666666666671</v>
      </c>
      <c r="AB21" s="3">
        <v>124.16</v>
      </c>
      <c r="AC21" s="3">
        <v>294.33333333333331</v>
      </c>
      <c r="AD21" s="3">
        <v>101.33333333333333</v>
      </c>
      <c r="AE21" s="10">
        <v>108</v>
      </c>
      <c r="AF21" s="3">
        <v>375</v>
      </c>
      <c r="AG21" s="3">
        <v>85</v>
      </c>
      <c r="AH21" s="3">
        <v>106.48888888888888</v>
      </c>
      <c r="AI21" s="3">
        <v>215</v>
      </c>
      <c r="AJ21" s="3">
        <v>89.333333333333329</v>
      </c>
      <c r="AK21" s="3">
        <v>112.88296296296296</v>
      </c>
      <c r="AL21" s="3">
        <v>294.77777777777777</v>
      </c>
      <c r="AM21" s="3">
        <v>89.333333333333329</v>
      </c>
      <c r="AN21" s="3">
        <v>98.12</v>
      </c>
      <c r="AO21" s="3">
        <v>214</v>
      </c>
      <c r="AP21" s="3">
        <v>91.333333333333329</v>
      </c>
      <c r="AQ21" s="3">
        <v>99.666666666666671</v>
      </c>
      <c r="AR21" s="3">
        <v>314.66666666666669</v>
      </c>
      <c r="AS21" s="3">
        <v>81</v>
      </c>
      <c r="AT21" s="3">
        <v>104</v>
      </c>
      <c r="AU21" s="3">
        <v>5.666666666666667</v>
      </c>
      <c r="AV21" s="3">
        <v>86.166666666666657</v>
      </c>
      <c r="AW21" s="3">
        <v>101.83333333333334</v>
      </c>
      <c r="AX21" s="3">
        <v>314.66666666666669</v>
      </c>
      <c r="AY21" s="3">
        <v>95</v>
      </c>
      <c r="AZ21" s="11">
        <v>97.3</v>
      </c>
      <c r="BA21" s="3">
        <v>186</v>
      </c>
      <c r="BB21" s="3">
        <v>95.5</v>
      </c>
      <c r="BC21" s="3">
        <v>99.55</v>
      </c>
      <c r="BD21" s="3">
        <v>224.33333333333334</v>
      </c>
      <c r="BE21" s="3">
        <v>90.962962962962976</v>
      </c>
      <c r="BF21" s="3">
        <v>105.03728395061727</v>
      </c>
      <c r="BG21" s="3">
        <v>272.50476190476189</v>
      </c>
      <c r="BH21" s="3">
        <v>63</v>
      </c>
      <c r="BI21" s="3">
        <v>99</v>
      </c>
      <c r="BJ21" s="3">
        <v>350</v>
      </c>
      <c r="BK21" s="3">
        <v>63</v>
      </c>
      <c r="BL21" s="3">
        <v>99</v>
      </c>
      <c r="BM21" s="3">
        <v>350</v>
      </c>
      <c r="BN21" s="3">
        <v>92.666666666666671</v>
      </c>
      <c r="BO21" s="3">
        <v>106.5</v>
      </c>
      <c r="BP21" s="3">
        <v>276.11306666666673</v>
      </c>
      <c r="BQ21" s="3">
        <v>88</v>
      </c>
      <c r="BR21" s="3">
        <v>101.7</v>
      </c>
      <c r="BS21" s="3">
        <v>275</v>
      </c>
      <c r="BT21" s="3">
        <v>98</v>
      </c>
      <c r="BU21" s="3">
        <v>114</v>
      </c>
      <c r="BV21" s="3"/>
      <c r="BW21" s="3">
        <v>93</v>
      </c>
      <c r="BX21" s="3">
        <v>107.85</v>
      </c>
      <c r="BY21" s="3">
        <v>275</v>
      </c>
      <c r="BZ21" s="3">
        <v>93</v>
      </c>
      <c r="CA21" s="2">
        <v>124</v>
      </c>
      <c r="CB21" s="3">
        <v>320</v>
      </c>
      <c r="CC21" s="3">
        <v>93.666666666666671</v>
      </c>
      <c r="CD21" s="12">
        <v>118</v>
      </c>
      <c r="CE21" s="12">
        <v>322.33333333333331</v>
      </c>
      <c r="CF21" s="3">
        <v>93.333333333333343</v>
      </c>
      <c r="CG21" s="3">
        <v>121</v>
      </c>
      <c r="CH21" s="3">
        <v>321.16666666666663</v>
      </c>
      <c r="CI21" s="3">
        <v>93.066666666666677</v>
      </c>
      <c r="CJ21" s="3">
        <v>112.84</v>
      </c>
      <c r="CK21" s="3">
        <v>298.36160000000001</v>
      </c>
      <c r="CL21" s="3">
        <v>87</v>
      </c>
      <c r="CM21" s="14">
        <v>129</v>
      </c>
      <c r="CN21" s="13">
        <v>226.00666666666666</v>
      </c>
      <c r="CO21" s="3">
        <v>89</v>
      </c>
      <c r="CP21" s="3">
        <v>93.8</v>
      </c>
      <c r="CQ21" s="3">
        <v>235</v>
      </c>
      <c r="CR21" s="3">
        <v>88</v>
      </c>
      <c r="CS21" s="3">
        <v>111.4</v>
      </c>
      <c r="CT21" s="3">
        <v>230.50333333333333</v>
      </c>
      <c r="CU21" s="3">
        <v>90.666666666666671</v>
      </c>
      <c r="CV21" s="3">
        <v>116.2</v>
      </c>
      <c r="CW21" s="3">
        <v>275.83499999999998</v>
      </c>
      <c r="CX21" s="3">
        <v>95</v>
      </c>
      <c r="CY21" s="3">
        <v>129.60000000000002</v>
      </c>
      <c r="CZ21" s="3">
        <v>296.5</v>
      </c>
      <c r="DA21" s="3">
        <v>93.333333333333329</v>
      </c>
      <c r="DB21" s="3">
        <v>129.4</v>
      </c>
      <c r="DC21" s="3">
        <v>245</v>
      </c>
      <c r="DD21" s="3">
        <v>94.166666666666657</v>
      </c>
      <c r="DE21" s="3">
        <v>129.5</v>
      </c>
      <c r="DF21" s="3">
        <v>270.75</v>
      </c>
      <c r="DG21" s="3">
        <v>91.083333333333329</v>
      </c>
      <c r="DH21" s="3">
        <v>120.45000000000002</v>
      </c>
      <c r="DI21" s="3">
        <v>250.62666666666667</v>
      </c>
      <c r="DJ21" s="3">
        <v>84.333333333333329</v>
      </c>
      <c r="DK21" s="3">
        <v>123.55555555555556</v>
      </c>
      <c r="DL21" s="3">
        <v>369.60000000000008</v>
      </c>
      <c r="DM21" s="3">
        <v>92</v>
      </c>
      <c r="DN21" s="10">
        <v>129</v>
      </c>
      <c r="DO21" s="10">
        <v>345</v>
      </c>
      <c r="DP21" s="3">
        <v>85.666666666666671</v>
      </c>
      <c r="DQ21" s="3">
        <v>111.39999999999999</v>
      </c>
      <c r="DR21" s="3">
        <v>328.85599999999994</v>
      </c>
      <c r="DS21" s="3">
        <v>91.333333333333329</v>
      </c>
      <c r="DT21" s="17">
        <v>127.85333333333334</v>
      </c>
      <c r="DU21" s="17">
        <v>371.8</v>
      </c>
      <c r="DV21" s="3">
        <v>96</v>
      </c>
      <c r="DW21" s="3">
        <v>121.2</v>
      </c>
      <c r="DX21" s="3">
        <v>396</v>
      </c>
      <c r="DY21" s="3">
        <v>95.333333333333329</v>
      </c>
      <c r="DZ21" s="8">
        <v>109.533</v>
      </c>
      <c r="EA21" s="8">
        <v>365.59999999999997</v>
      </c>
      <c r="EB21" s="3">
        <v>92.066666666666663</v>
      </c>
      <c r="EC21" s="3">
        <v>119.79726666666666</v>
      </c>
      <c r="ED21" s="3">
        <v>361.45119999999997</v>
      </c>
      <c r="EE21" s="3">
        <v>85.666666666666671</v>
      </c>
      <c r="EF21" s="8">
        <v>85.2</v>
      </c>
      <c r="EG21" s="8">
        <v>368.33333333333331</v>
      </c>
      <c r="EH21" s="3">
        <v>70.666666666666671</v>
      </c>
      <c r="EI21" s="3">
        <v>88.6</v>
      </c>
      <c r="EJ21" s="3">
        <v>295.33333333333331</v>
      </c>
      <c r="EK21" s="3">
        <v>78.166666666666671</v>
      </c>
      <c r="EL21" s="3">
        <v>86.9</v>
      </c>
      <c r="EM21" s="3">
        <v>331.83333333333331</v>
      </c>
      <c r="EN21" s="3">
        <v>109</v>
      </c>
      <c r="EO21" s="8">
        <v>102.73333333333335</v>
      </c>
      <c r="EP21" s="8">
        <v>443.28899999999999</v>
      </c>
      <c r="EQ21" s="3">
        <v>83</v>
      </c>
      <c r="ER21" s="3">
        <v>82.266666666666666</v>
      </c>
      <c r="ES21" s="3">
        <v>340</v>
      </c>
      <c r="ET21" s="3">
        <v>103.66666666666667</v>
      </c>
      <c r="EU21" s="9">
        <v>58.533333333333331</v>
      </c>
      <c r="EV21" s="9">
        <v>253</v>
      </c>
      <c r="EW21" s="3">
        <v>93.333333333333343</v>
      </c>
      <c r="EX21" s="3">
        <v>70.400000000000006</v>
      </c>
      <c r="EY21" s="3">
        <v>296.5</v>
      </c>
      <c r="EZ21" s="3">
        <v>72.666666666666671</v>
      </c>
      <c r="FA21" s="3">
        <v>107</v>
      </c>
      <c r="FB21" s="3">
        <v>493.33333333333331</v>
      </c>
      <c r="FC21" s="3">
        <v>89.1111111111111</v>
      </c>
      <c r="FD21" s="3">
        <v>103.90626851851852</v>
      </c>
      <c r="FE21" s="3">
        <v>364.17875000000004</v>
      </c>
      <c r="FF21" s="3">
        <v>90.333333333333329</v>
      </c>
      <c r="FG21" s="3">
        <v>108.12316507936508</v>
      </c>
      <c r="FH21" s="3">
        <v>311.66556458333338</v>
      </c>
      <c r="FJ21" s="3">
        <v>103</v>
      </c>
      <c r="FK21" s="3">
        <v>114</v>
      </c>
      <c r="FL21" s="3">
        <v>219.33333333333334</v>
      </c>
      <c r="FM21" s="3">
        <v>102</v>
      </c>
      <c r="FN21" s="3">
        <v>80.8</v>
      </c>
      <c r="FO21" s="3">
        <v>226.33333333333334</v>
      </c>
      <c r="FP21" s="3">
        <v>98</v>
      </c>
      <c r="FQ21" s="3">
        <v>82</v>
      </c>
      <c r="FR21" s="3">
        <v>110</v>
      </c>
      <c r="FS21" s="3">
        <v>86</v>
      </c>
      <c r="FT21" s="3">
        <v>106</v>
      </c>
      <c r="FU21" s="3">
        <v>229</v>
      </c>
      <c r="FV21" s="3">
        <v>82.333333333333329</v>
      </c>
      <c r="FW21" s="8">
        <v>117</v>
      </c>
      <c r="FX21" s="3">
        <v>329</v>
      </c>
      <c r="FY21" s="3">
        <v>88.666666666666671</v>
      </c>
      <c r="FZ21" s="3">
        <v>124.64</v>
      </c>
      <c r="GA21" s="3">
        <v>225</v>
      </c>
      <c r="GB21" s="3">
        <v>90</v>
      </c>
      <c r="GC21" s="10">
        <v>90.8</v>
      </c>
      <c r="GD21" s="10">
        <v>382</v>
      </c>
      <c r="GE21" s="3">
        <v>95</v>
      </c>
      <c r="GF21" s="3">
        <v>87.733333333333334</v>
      </c>
      <c r="GG21" s="3">
        <v>275.51133333333331</v>
      </c>
      <c r="GH21" s="3">
        <v>116.66666666666667</v>
      </c>
      <c r="GI21" s="3">
        <v>83</v>
      </c>
      <c r="GJ21" s="3">
        <v>378.33333333333331</v>
      </c>
    </row>
    <row r="22" spans="1:192" ht="15.75" x14ac:dyDescent="0.25">
      <c r="A22" s="5">
        <v>3317</v>
      </c>
      <c r="B22" s="1" t="s">
        <v>53</v>
      </c>
      <c r="C22" s="3">
        <v>96.666666666666671</v>
      </c>
      <c r="D22" s="3">
        <v>115.33333333333333</v>
      </c>
      <c r="E22" s="3">
        <v>261.66666666666669</v>
      </c>
      <c r="F22" s="3">
        <v>88.666666666666671</v>
      </c>
      <c r="G22" s="7">
        <v>102.17</v>
      </c>
      <c r="H22" s="3">
        <v>271.33333333333331</v>
      </c>
      <c r="I22" s="3">
        <v>77.666666666666671</v>
      </c>
      <c r="J22" s="3">
        <v>116.33333333333333</v>
      </c>
      <c r="K22" s="3">
        <v>259.66666666666669</v>
      </c>
      <c r="L22" s="3">
        <v>92.666666666666671</v>
      </c>
      <c r="M22" s="8">
        <v>89.4</v>
      </c>
      <c r="N22" s="3">
        <v>255.66666666666666</v>
      </c>
      <c r="O22" s="3">
        <v>88.916666666666671</v>
      </c>
      <c r="P22" s="3">
        <v>105.80916666666667</v>
      </c>
      <c r="Q22" s="3">
        <v>262.08333333333337</v>
      </c>
      <c r="R22" s="3">
        <v>98.333333333333329</v>
      </c>
      <c r="S22" s="3">
        <v>108.66666666666667</v>
      </c>
      <c r="T22" s="11">
        <v>7.2424242424242422</v>
      </c>
      <c r="U22" s="3">
        <v>99</v>
      </c>
      <c r="V22" s="3">
        <v>82.399999999999991</v>
      </c>
      <c r="W22" s="3">
        <v>348.40000000000003</v>
      </c>
      <c r="X22" s="3">
        <v>98.666666666666657</v>
      </c>
      <c r="Y22" s="3">
        <v>95.533333333333331</v>
      </c>
      <c r="Z22" s="3">
        <v>348.40000000000003</v>
      </c>
      <c r="AA22" s="3">
        <v>78.333333333333329</v>
      </c>
      <c r="AB22" s="3">
        <v>110.66</v>
      </c>
      <c r="AC22" s="3">
        <v>287</v>
      </c>
      <c r="AD22" s="3">
        <v>94.333333333333329</v>
      </c>
      <c r="AE22" s="10">
        <v>92.333333333333329</v>
      </c>
      <c r="AF22" s="3">
        <v>279</v>
      </c>
      <c r="AG22" s="3">
        <v>82</v>
      </c>
      <c r="AH22" s="3">
        <v>97.86666666666666</v>
      </c>
      <c r="AI22" s="3">
        <v>273.66666666666669</v>
      </c>
      <c r="AJ22" s="3">
        <v>84.888888888888886</v>
      </c>
      <c r="AK22" s="3">
        <v>100.28666666666668</v>
      </c>
      <c r="AL22" s="3">
        <v>279.88888888888891</v>
      </c>
      <c r="AM22" s="3">
        <v>93</v>
      </c>
      <c r="AN22" s="3">
        <v>83.44</v>
      </c>
      <c r="AO22" s="3">
        <v>251.66666666666666</v>
      </c>
      <c r="AP22" s="3">
        <v>86.666666666666671</v>
      </c>
      <c r="AQ22" s="3">
        <v>96.1111111111111</v>
      </c>
      <c r="AR22" s="3">
        <v>216.33333333333334</v>
      </c>
      <c r="AS22" s="3">
        <v>84.666666666666671</v>
      </c>
      <c r="AT22" s="3">
        <v>107</v>
      </c>
      <c r="AU22" s="3">
        <v>8</v>
      </c>
      <c r="AV22" s="3">
        <v>85.666666666666671</v>
      </c>
      <c r="AW22" s="3">
        <v>101.55555555555554</v>
      </c>
      <c r="AX22" s="3">
        <v>216.33333333333334</v>
      </c>
      <c r="AY22" s="3">
        <v>90.333333333333329</v>
      </c>
      <c r="AZ22" s="11">
        <v>74.3</v>
      </c>
      <c r="BA22" s="3">
        <v>183.33333333333334</v>
      </c>
      <c r="BB22" s="3">
        <v>91.5</v>
      </c>
      <c r="BC22" s="3">
        <v>81.849999999999994</v>
      </c>
      <c r="BD22" s="3">
        <v>219.5</v>
      </c>
      <c r="BE22" s="3">
        <v>89.629629629629619</v>
      </c>
      <c r="BF22" s="3">
        <v>94.753086419753075</v>
      </c>
      <c r="BG22" s="3">
        <v>262.7714285714286</v>
      </c>
      <c r="BH22" s="3">
        <v>61.666666666666664</v>
      </c>
      <c r="BI22" s="3">
        <v>97.3</v>
      </c>
      <c r="BJ22" s="3">
        <v>333.33333333333331</v>
      </c>
      <c r="BK22" s="3">
        <v>61.666666666666664</v>
      </c>
      <c r="BL22" s="3">
        <v>97.3</v>
      </c>
      <c r="BM22" s="3">
        <v>333.33333333333331</v>
      </c>
      <c r="BN22" s="3">
        <v>91.333333333333329</v>
      </c>
      <c r="BO22" s="3">
        <v>93</v>
      </c>
      <c r="BP22" s="3">
        <v>316.68</v>
      </c>
      <c r="BQ22" s="3">
        <v>87</v>
      </c>
      <c r="BR22" s="3">
        <v>100.4</v>
      </c>
      <c r="BS22" s="3">
        <v>302.33333333333331</v>
      </c>
      <c r="BT22" s="3">
        <v>97</v>
      </c>
      <c r="BU22" s="3">
        <v>110</v>
      </c>
      <c r="BV22" s="3"/>
      <c r="BW22" s="3">
        <v>92</v>
      </c>
      <c r="BX22" s="3">
        <v>105.2</v>
      </c>
      <c r="BY22" s="3">
        <v>302.33333333333331</v>
      </c>
      <c r="BZ22" s="3">
        <v>85</v>
      </c>
      <c r="CA22" s="2">
        <v>118</v>
      </c>
      <c r="CB22" s="3">
        <v>281.33333333333331</v>
      </c>
      <c r="CC22" s="3">
        <v>88.666666666666671</v>
      </c>
      <c r="CD22" s="12">
        <v>113</v>
      </c>
      <c r="CE22" s="12">
        <v>211.66666666666666</v>
      </c>
      <c r="CF22" s="3">
        <v>86.833333333333343</v>
      </c>
      <c r="CG22" s="3">
        <v>115.5</v>
      </c>
      <c r="CH22" s="3">
        <v>246.5</v>
      </c>
      <c r="CI22" s="3">
        <v>89.8</v>
      </c>
      <c r="CJ22" s="3">
        <v>106.88</v>
      </c>
      <c r="CK22" s="3">
        <v>278.00333333333333</v>
      </c>
      <c r="CL22" s="3">
        <v>86</v>
      </c>
      <c r="CM22" s="14">
        <v>126</v>
      </c>
      <c r="CN22" s="13">
        <v>255.51</v>
      </c>
      <c r="CO22" s="3">
        <v>91</v>
      </c>
      <c r="CP22" s="3">
        <v>84.8</v>
      </c>
      <c r="CQ22" s="3">
        <v>249.33333333333334</v>
      </c>
      <c r="CR22" s="3">
        <v>88.5</v>
      </c>
      <c r="CS22" s="3">
        <v>105.4</v>
      </c>
      <c r="CT22" s="3">
        <v>252.42166666666668</v>
      </c>
      <c r="CU22" s="3">
        <v>87.666666666666671</v>
      </c>
      <c r="CV22" s="3">
        <v>110.45</v>
      </c>
      <c r="CW22" s="3">
        <v>249.46083333333334</v>
      </c>
      <c r="CX22" s="3">
        <v>93.5</v>
      </c>
      <c r="CY22" s="3">
        <v>113</v>
      </c>
      <c r="CZ22" s="3">
        <v>284.5</v>
      </c>
      <c r="DA22" s="3">
        <v>89.333333333333329</v>
      </c>
      <c r="DB22" s="3">
        <v>119.1</v>
      </c>
      <c r="DC22" s="3">
        <v>258</v>
      </c>
      <c r="DD22" s="3">
        <v>91.416666666666657</v>
      </c>
      <c r="DE22" s="3">
        <v>116.05</v>
      </c>
      <c r="DF22" s="3">
        <v>271.25</v>
      </c>
      <c r="DG22" s="3">
        <v>89.958333333333329</v>
      </c>
      <c r="DH22" s="3">
        <v>110.72499999999999</v>
      </c>
      <c r="DI22" s="3">
        <v>261.83583333333331</v>
      </c>
      <c r="DJ22" s="3">
        <v>80.333333333333329</v>
      </c>
      <c r="DK22" s="3">
        <v>113.44444444444444</v>
      </c>
      <c r="DL22" s="3">
        <v>334.40000000000003</v>
      </c>
      <c r="DM22" s="3">
        <v>89</v>
      </c>
      <c r="DN22" s="10">
        <v>121</v>
      </c>
      <c r="DO22" s="10">
        <v>378.66666666666669</v>
      </c>
      <c r="DP22" s="3">
        <v>83.666666666666671</v>
      </c>
      <c r="DQ22" s="3">
        <v>108.13333333333333</v>
      </c>
      <c r="DR22" s="3">
        <v>308.858</v>
      </c>
      <c r="DS22" s="3">
        <v>90</v>
      </c>
      <c r="DT22" s="17">
        <v>121.55333333333333</v>
      </c>
      <c r="DU22" s="17">
        <v>323.40000000000003</v>
      </c>
      <c r="DV22" s="3">
        <v>96</v>
      </c>
      <c r="DW22" s="3">
        <v>128.46666666666667</v>
      </c>
      <c r="DX22" s="3">
        <v>383.89999999999992</v>
      </c>
      <c r="DY22" s="3">
        <v>87</v>
      </c>
      <c r="DZ22" s="8">
        <v>112.533</v>
      </c>
      <c r="EA22" s="8">
        <v>364.13333333333338</v>
      </c>
      <c r="EB22" s="3">
        <v>89.13333333333334</v>
      </c>
      <c r="EC22" s="3">
        <v>118.33726666666666</v>
      </c>
      <c r="ED22" s="3">
        <v>351.79160000000002</v>
      </c>
      <c r="EE22" s="3">
        <v>87</v>
      </c>
      <c r="EF22" s="8">
        <v>93.8</v>
      </c>
      <c r="EG22" s="8">
        <v>365</v>
      </c>
      <c r="EH22" s="3">
        <v>80</v>
      </c>
      <c r="EI22" s="3">
        <v>88.7</v>
      </c>
      <c r="EJ22" s="3">
        <v>285.33333333333331</v>
      </c>
      <c r="EK22" s="3">
        <v>83.5</v>
      </c>
      <c r="EL22" s="3">
        <v>91.25</v>
      </c>
      <c r="EM22" s="3">
        <v>325.16666666666663</v>
      </c>
      <c r="EN22" s="3">
        <v>102.33333333333333</v>
      </c>
      <c r="EO22" s="8">
        <v>99.133333333333326</v>
      </c>
      <c r="EP22" s="8">
        <v>368.85200000000003</v>
      </c>
      <c r="EQ22" s="3">
        <v>87</v>
      </c>
      <c r="ER22" s="3">
        <v>84.466666666666669</v>
      </c>
      <c r="ES22" s="3">
        <v>340</v>
      </c>
      <c r="ET22" s="3">
        <v>108.66666666666667</v>
      </c>
      <c r="EU22" s="9">
        <v>67.8</v>
      </c>
      <c r="EV22" s="9">
        <v>301.33333333333331</v>
      </c>
      <c r="EW22" s="3">
        <v>97.833333333333343</v>
      </c>
      <c r="EX22" s="3">
        <v>76.133333333333326</v>
      </c>
      <c r="EY22" s="3">
        <v>320.66666666666663</v>
      </c>
      <c r="EZ22" s="3">
        <v>74.666666666666671</v>
      </c>
      <c r="FA22" s="3">
        <v>108</v>
      </c>
      <c r="FB22" s="3">
        <v>463.33333333333331</v>
      </c>
      <c r="FC22" s="3">
        <v>88.805555555555557</v>
      </c>
      <c r="FD22" s="3">
        <v>103.91923148148148</v>
      </c>
      <c r="FE22" s="3">
        <v>351.43416666666667</v>
      </c>
      <c r="FF22" s="3">
        <v>88.528571428571411</v>
      </c>
      <c r="FG22" s="3">
        <v>102.78986349206349</v>
      </c>
      <c r="FH22" s="3">
        <v>299.92604166666672</v>
      </c>
      <c r="FJ22" s="3">
        <v>94.333333333333329</v>
      </c>
      <c r="FK22" s="3">
        <v>107</v>
      </c>
      <c r="FL22" s="3">
        <v>144</v>
      </c>
      <c r="FM22" s="3">
        <v>100</v>
      </c>
      <c r="FN22" s="3">
        <v>74.8</v>
      </c>
      <c r="FO22" s="3">
        <v>201.33333333333334</v>
      </c>
      <c r="FP22" s="3">
        <v>96</v>
      </c>
      <c r="FQ22" s="3">
        <v>79</v>
      </c>
      <c r="FR22" s="3">
        <v>96.666666666666671</v>
      </c>
      <c r="FS22" s="3">
        <v>85</v>
      </c>
      <c r="FT22" s="3">
        <v>103</v>
      </c>
      <c r="FU22" s="3">
        <v>254</v>
      </c>
      <c r="FV22" s="3">
        <v>79.333333333333329</v>
      </c>
      <c r="FW22" s="7">
        <v>111</v>
      </c>
      <c r="FX22" s="3">
        <v>382</v>
      </c>
      <c r="FY22" s="3">
        <v>89.666666666666671</v>
      </c>
      <c r="FZ22" s="3">
        <v>115.58666666666666</v>
      </c>
      <c r="GA22" s="3">
        <v>212.66666666666666</v>
      </c>
      <c r="GB22" s="3">
        <v>85.333333333333329</v>
      </c>
      <c r="GC22" s="10">
        <v>99.8</v>
      </c>
      <c r="GD22" s="10">
        <v>400</v>
      </c>
      <c r="GE22" s="3">
        <v>93</v>
      </c>
      <c r="GF22" s="3">
        <v>89</v>
      </c>
      <c r="GG22" s="3">
        <v>484.40599999999995</v>
      </c>
      <c r="GH22" s="3">
        <v>113.66666666666667</v>
      </c>
      <c r="GI22" s="3">
        <v>76.5</v>
      </c>
      <c r="GJ22" s="3">
        <v>323</v>
      </c>
    </row>
    <row r="23" spans="1:192" ht="15.75" x14ac:dyDescent="0.25">
      <c r="A23" s="5">
        <v>3318</v>
      </c>
      <c r="B23" s="1">
        <v>29947</v>
      </c>
      <c r="C23" s="3">
        <v>99.666666666666671</v>
      </c>
      <c r="D23" s="3">
        <v>114</v>
      </c>
      <c r="E23" s="3">
        <v>283.66666666666669</v>
      </c>
      <c r="F23" s="3">
        <v>94</v>
      </c>
      <c r="G23" s="7">
        <v>97.86</v>
      </c>
      <c r="H23" s="3">
        <v>284.33333333333331</v>
      </c>
      <c r="I23" s="3">
        <v>81.333333333333329</v>
      </c>
      <c r="J23" s="3">
        <v>107.33333333333333</v>
      </c>
      <c r="K23" s="3">
        <v>296</v>
      </c>
      <c r="L23" s="3">
        <v>98</v>
      </c>
      <c r="M23" s="8">
        <v>91.8</v>
      </c>
      <c r="N23" s="3">
        <v>222.66666666666666</v>
      </c>
      <c r="O23" s="3">
        <v>93.25</v>
      </c>
      <c r="P23" s="3">
        <v>102.74833333333333</v>
      </c>
      <c r="Q23" s="3">
        <v>271.66666666666669</v>
      </c>
      <c r="R23" s="3">
        <v>101.33333333333333</v>
      </c>
      <c r="S23" s="3">
        <v>115.33333333333333</v>
      </c>
      <c r="T23" s="11">
        <v>11.565656565656566</v>
      </c>
      <c r="U23" s="3">
        <v>104.66666666666667</v>
      </c>
      <c r="V23" s="3">
        <v>69.000000000000014</v>
      </c>
      <c r="W23" s="3">
        <v>410.06666666666666</v>
      </c>
      <c r="X23" s="3">
        <v>103</v>
      </c>
      <c r="Y23" s="3">
        <v>92.166666666666671</v>
      </c>
      <c r="Z23" s="3">
        <v>410.06666666666666</v>
      </c>
      <c r="AA23" s="3">
        <v>86.666666666666671</v>
      </c>
      <c r="AB23" s="3">
        <v>117</v>
      </c>
      <c r="AC23" s="3">
        <v>368.33333333333331</v>
      </c>
      <c r="AD23" s="3">
        <v>102.33333333333333</v>
      </c>
      <c r="AE23" s="10">
        <v>100.33333333333333</v>
      </c>
      <c r="AF23" s="3">
        <v>345</v>
      </c>
      <c r="AG23" s="3">
        <v>91</v>
      </c>
      <c r="AH23" s="3">
        <v>115.87777777777779</v>
      </c>
      <c r="AI23" s="3">
        <v>209.66666666666666</v>
      </c>
      <c r="AJ23" s="3">
        <v>93.333333333333329</v>
      </c>
      <c r="AK23" s="3">
        <v>111.07037037037037</v>
      </c>
      <c r="AL23" s="3">
        <v>307.66666666666663</v>
      </c>
      <c r="AM23" s="3">
        <v>99</v>
      </c>
      <c r="AN23" s="3">
        <v>80.953333333333333</v>
      </c>
      <c r="AO23" s="3">
        <v>236.66666666666666</v>
      </c>
      <c r="AP23" s="3">
        <v>98</v>
      </c>
      <c r="AQ23" s="3">
        <v>93.333333333333329</v>
      </c>
      <c r="AR23" s="3">
        <v>252</v>
      </c>
      <c r="AS23" s="3">
        <v>82</v>
      </c>
      <c r="AT23" s="3">
        <v>103</v>
      </c>
      <c r="AU23" s="3">
        <v>7.333333333333333</v>
      </c>
      <c r="AV23" s="3">
        <v>90</v>
      </c>
      <c r="AW23" s="3">
        <v>98.166666666666657</v>
      </c>
      <c r="AX23" s="3">
        <v>252</v>
      </c>
      <c r="AY23" s="3">
        <v>95.666666666666671</v>
      </c>
      <c r="AZ23" s="11">
        <v>94.1</v>
      </c>
      <c r="BA23" s="3">
        <v>160.33333333333334</v>
      </c>
      <c r="BB23" s="3">
        <v>96.833333333333343</v>
      </c>
      <c r="BC23" s="3">
        <v>92.949999999999989</v>
      </c>
      <c r="BD23" s="3">
        <v>191.5</v>
      </c>
      <c r="BE23" s="3">
        <v>95.629629629629619</v>
      </c>
      <c r="BF23" s="3">
        <v>98.770123456790145</v>
      </c>
      <c r="BG23" s="3">
        <v>283.15238095238095</v>
      </c>
      <c r="BH23" s="3">
        <v>65.666666666666671</v>
      </c>
      <c r="BI23" s="3">
        <v>99.5</v>
      </c>
      <c r="BJ23" s="3">
        <v>341.66666666666669</v>
      </c>
      <c r="BK23" s="3">
        <v>65.666666666666671</v>
      </c>
      <c r="BL23" s="3">
        <v>99.5</v>
      </c>
      <c r="BM23" s="3">
        <v>341.66666666666669</v>
      </c>
      <c r="BN23" s="3">
        <v>96.666666666666671</v>
      </c>
      <c r="BO23" s="3">
        <v>90</v>
      </c>
      <c r="BP23" s="3">
        <v>302.98666666666668</v>
      </c>
      <c r="BQ23" s="3">
        <v>96</v>
      </c>
      <c r="BR23" s="3">
        <v>95.8</v>
      </c>
      <c r="BS23" s="3">
        <v>345.66666666666669</v>
      </c>
      <c r="BT23" s="3">
        <v>103</v>
      </c>
      <c r="BU23" s="3">
        <v>102</v>
      </c>
      <c r="BV23" s="3"/>
      <c r="BW23" s="3">
        <v>99.5</v>
      </c>
      <c r="BX23" s="3">
        <v>98.9</v>
      </c>
      <c r="BY23" s="3">
        <v>345.66666666666669</v>
      </c>
      <c r="BZ23" s="3">
        <v>91.333333333333329</v>
      </c>
      <c r="CA23" s="2">
        <v>116</v>
      </c>
      <c r="CB23" s="3">
        <v>300</v>
      </c>
      <c r="CC23" s="3">
        <v>96</v>
      </c>
      <c r="CD23" s="12">
        <v>108</v>
      </c>
      <c r="CE23" s="12">
        <v>228.33333333333334</v>
      </c>
      <c r="CF23" s="3">
        <v>93.666666666666657</v>
      </c>
      <c r="CG23" s="3">
        <v>112</v>
      </c>
      <c r="CH23" s="3">
        <v>264.16666666666669</v>
      </c>
      <c r="CI23" s="3">
        <v>96.6</v>
      </c>
      <c r="CJ23" s="3">
        <v>102.36</v>
      </c>
      <c r="CK23" s="3">
        <v>294.24666666666667</v>
      </c>
      <c r="CL23" s="3">
        <v>86.666666666666671</v>
      </c>
      <c r="CM23" s="14">
        <v>110.7</v>
      </c>
      <c r="CN23" s="13">
        <v>253.2833333333333</v>
      </c>
      <c r="CO23" s="3">
        <v>97</v>
      </c>
      <c r="CP23" s="3">
        <v>79.13333333333334</v>
      </c>
      <c r="CQ23" s="3">
        <v>218.33333333333334</v>
      </c>
      <c r="CR23" s="3">
        <v>91.833333333333343</v>
      </c>
      <c r="CS23" s="3">
        <v>94.916666666666671</v>
      </c>
      <c r="CT23" s="3">
        <v>235.80833333333334</v>
      </c>
      <c r="CU23" s="3">
        <v>92.75</v>
      </c>
      <c r="CV23" s="3">
        <v>103.45833333333333</v>
      </c>
      <c r="CW23" s="3">
        <v>249.98750000000001</v>
      </c>
      <c r="CX23" s="3">
        <v>96.5</v>
      </c>
      <c r="CY23" s="3">
        <v>113</v>
      </c>
      <c r="CZ23" s="3">
        <v>284.5</v>
      </c>
      <c r="DA23" s="3">
        <v>92.666666666666671</v>
      </c>
      <c r="DB23" s="3">
        <v>115.5</v>
      </c>
      <c r="DC23" s="3">
        <v>260</v>
      </c>
      <c r="DD23" s="3">
        <v>94.583333333333343</v>
      </c>
      <c r="DE23" s="3">
        <v>114.25</v>
      </c>
      <c r="DF23" s="3">
        <v>272.25</v>
      </c>
      <c r="DG23" s="3">
        <v>93.208333333333343</v>
      </c>
      <c r="DH23" s="3">
        <v>104.58333333333334</v>
      </c>
      <c r="DI23" s="3">
        <v>254.02916666666667</v>
      </c>
      <c r="DJ23" s="3">
        <v>85</v>
      </c>
      <c r="DK23" s="3">
        <v>122.33333333333333</v>
      </c>
      <c r="DL23" s="3">
        <v>371.79999999999995</v>
      </c>
      <c r="DM23" s="3">
        <v>93</v>
      </c>
      <c r="DN23" s="10">
        <v>121</v>
      </c>
      <c r="DO23" s="10">
        <v>372.66666666666669</v>
      </c>
      <c r="DP23" s="3">
        <v>91.666666666666671</v>
      </c>
      <c r="DQ23" s="3">
        <v>108.59999999999998</v>
      </c>
      <c r="DR23" s="3">
        <v>304.41399999999999</v>
      </c>
      <c r="DS23" s="3">
        <v>92.666666666666671</v>
      </c>
      <c r="DT23" s="17">
        <v>123.42</v>
      </c>
      <c r="DU23" s="17">
        <v>374</v>
      </c>
      <c r="DV23" s="3">
        <v>94.666666666666671</v>
      </c>
      <c r="DW23" s="3">
        <v>116.2</v>
      </c>
      <c r="DX23" s="3">
        <v>389.40000000000003</v>
      </c>
      <c r="DY23" s="3">
        <v>92</v>
      </c>
      <c r="DZ23" s="8">
        <v>116.2</v>
      </c>
      <c r="EA23" s="8">
        <v>346.13333333333338</v>
      </c>
      <c r="EB23" s="3">
        <v>92.800000000000011</v>
      </c>
      <c r="EC23" s="3">
        <v>117.08399999999999</v>
      </c>
      <c r="ED23" s="3">
        <v>357.32280000000003</v>
      </c>
      <c r="EE23" s="3">
        <v>91.333333333333329</v>
      </c>
      <c r="EF23" s="8">
        <v>104.4</v>
      </c>
      <c r="EG23" s="8">
        <v>403.33333333333331</v>
      </c>
      <c r="EH23" s="3">
        <v>82.666666666666671</v>
      </c>
      <c r="EI23" s="3">
        <v>84.2</v>
      </c>
      <c r="EJ23" s="3">
        <v>266.33333333333331</v>
      </c>
      <c r="EK23" s="3">
        <v>87</v>
      </c>
      <c r="EL23" s="3">
        <v>94.300000000000011</v>
      </c>
      <c r="EM23" s="3">
        <v>334.83333333333331</v>
      </c>
      <c r="EN23" s="3">
        <v>109</v>
      </c>
      <c r="EO23" s="8">
        <v>92.933333333333337</v>
      </c>
      <c r="EP23" s="8">
        <v>335.52199999999999</v>
      </c>
      <c r="EQ23" s="3">
        <v>96</v>
      </c>
      <c r="ER23" s="3">
        <v>80.600000000000009</v>
      </c>
      <c r="ES23" s="3">
        <v>351.33333333333331</v>
      </c>
      <c r="ET23" s="3">
        <v>110</v>
      </c>
      <c r="EU23" s="9">
        <v>68.466666666666669</v>
      </c>
      <c r="EV23" s="9">
        <v>344</v>
      </c>
      <c r="EW23" s="3">
        <v>103</v>
      </c>
      <c r="EX23" s="3">
        <v>74.533333333333331</v>
      </c>
      <c r="EY23" s="3">
        <v>347.66666666666663</v>
      </c>
      <c r="EZ23" s="3">
        <v>76</v>
      </c>
      <c r="FA23" s="3">
        <v>110</v>
      </c>
      <c r="FB23" s="3">
        <v>416.66666666666669</v>
      </c>
      <c r="FC23" s="3">
        <v>92.833333333333329</v>
      </c>
      <c r="FD23" s="3">
        <v>104.02944444444445</v>
      </c>
      <c r="FE23" s="3">
        <v>356.30022222222232</v>
      </c>
      <c r="FF23" s="3">
        <v>93.404761904761884</v>
      </c>
      <c r="FG23" s="3">
        <v>102.22603174603174</v>
      </c>
      <c r="FH23" s="3">
        <v>308.72206249999999</v>
      </c>
      <c r="FJ23" s="3">
        <v>99.666666666666671</v>
      </c>
      <c r="FK23" s="3">
        <v>113</v>
      </c>
      <c r="FL23" s="3">
        <v>206.33333333333334</v>
      </c>
      <c r="FM23" s="3">
        <v>91</v>
      </c>
      <c r="FN23" s="3">
        <v>69</v>
      </c>
      <c r="FO23" s="3">
        <v>134.33333333333334</v>
      </c>
      <c r="FP23" s="3">
        <v>107</v>
      </c>
      <c r="FQ23" s="3">
        <v>75</v>
      </c>
      <c r="FR23" s="3">
        <v>90.666666666666671</v>
      </c>
      <c r="FS23" s="3">
        <v>86</v>
      </c>
      <c r="FT23" s="3">
        <v>98</v>
      </c>
      <c r="FU23" s="3">
        <v>251.33333333333334</v>
      </c>
      <c r="FV23" s="3">
        <v>88.333333333333329</v>
      </c>
      <c r="FW23" s="8">
        <v>115</v>
      </c>
      <c r="FX23" s="3">
        <v>298</v>
      </c>
      <c r="FY23" s="3">
        <v>94</v>
      </c>
      <c r="FZ23" s="3">
        <v>115.59333333333332</v>
      </c>
      <c r="GA23" s="3">
        <v>254</v>
      </c>
      <c r="GB23" s="3">
        <v>89.666666666666671</v>
      </c>
      <c r="GC23" s="10">
        <v>93.4</v>
      </c>
      <c r="GD23" s="10">
        <v>416.66666666666669</v>
      </c>
      <c r="GE23" s="3">
        <v>90</v>
      </c>
      <c r="GF23" s="3">
        <v>89.8</v>
      </c>
      <c r="GG23" s="3">
        <v>484.39599999999996</v>
      </c>
      <c r="GH23" s="3">
        <v>119.66666666666667</v>
      </c>
      <c r="GI23" s="3">
        <v>85</v>
      </c>
      <c r="GJ23" s="3">
        <v>355.66666666666669</v>
      </c>
    </row>
    <row r="24" spans="1:192" ht="15.75" x14ac:dyDescent="0.25">
      <c r="A24" s="5">
        <v>3319</v>
      </c>
      <c r="B24" s="1" t="s">
        <v>54</v>
      </c>
      <c r="C24" s="3">
        <v>92.333333333333329</v>
      </c>
      <c r="D24" s="3">
        <v>104.66666666666667</v>
      </c>
      <c r="E24" s="3">
        <v>270.66666666666669</v>
      </c>
      <c r="F24" s="3">
        <v>88.333333333333329</v>
      </c>
      <c r="G24" s="7">
        <v>94.4</v>
      </c>
      <c r="H24" s="3">
        <v>277.33333333333331</v>
      </c>
      <c r="I24" s="3">
        <v>98.333333333333329</v>
      </c>
      <c r="J24" s="3">
        <v>119.66666666666667</v>
      </c>
      <c r="K24" s="3">
        <v>242.33333333333334</v>
      </c>
      <c r="L24" s="3">
        <v>95.333333333333329</v>
      </c>
      <c r="M24" s="8">
        <v>112.6</v>
      </c>
      <c r="N24" s="3">
        <v>323</v>
      </c>
      <c r="O24" s="3">
        <v>93.583333333333329</v>
      </c>
      <c r="P24" s="3">
        <v>107.83333333333334</v>
      </c>
      <c r="Q24" s="3">
        <v>278.33333333333337</v>
      </c>
      <c r="R24" s="3">
        <v>100</v>
      </c>
      <c r="S24" s="3">
        <v>121</v>
      </c>
      <c r="T24" s="11">
        <v>8.5151515151515156</v>
      </c>
      <c r="U24" s="3">
        <v>94.333333333333329</v>
      </c>
      <c r="V24" s="3">
        <v>89.933333333333323</v>
      </c>
      <c r="W24" s="3">
        <v>261.53333333333336</v>
      </c>
      <c r="X24" s="3">
        <v>97.166666666666657</v>
      </c>
      <c r="Y24" s="3">
        <v>105.46666666666667</v>
      </c>
      <c r="Z24" s="3">
        <v>261.53333333333336</v>
      </c>
      <c r="AA24" s="3">
        <v>83.666666666666671</v>
      </c>
      <c r="AB24" s="3">
        <v>114.5</v>
      </c>
      <c r="AC24" s="3">
        <v>288</v>
      </c>
      <c r="AD24" s="3">
        <v>92</v>
      </c>
      <c r="AE24" s="10">
        <v>111.33333333333333</v>
      </c>
      <c r="AF24" s="3">
        <v>330.66666666666669</v>
      </c>
      <c r="AG24" s="3">
        <v>82.666666666666671</v>
      </c>
      <c r="AH24" s="3">
        <v>114.48888888888888</v>
      </c>
      <c r="AI24" s="3">
        <v>288.66666666666669</v>
      </c>
      <c r="AJ24" s="3">
        <v>86.111111111111128</v>
      </c>
      <c r="AK24" s="3">
        <v>113.44074074074074</v>
      </c>
      <c r="AL24" s="3">
        <v>302.44444444444451</v>
      </c>
      <c r="AM24" s="3">
        <v>90.666666666666671</v>
      </c>
      <c r="AN24" s="3">
        <v>79.006666666666661</v>
      </c>
      <c r="AO24" s="3">
        <v>240</v>
      </c>
      <c r="AP24" s="3">
        <v>90.333333333333329</v>
      </c>
      <c r="AQ24" s="3">
        <v>98</v>
      </c>
      <c r="AR24" s="3">
        <v>278</v>
      </c>
      <c r="AS24" s="3">
        <v>83.666666666666671</v>
      </c>
      <c r="AT24" s="3">
        <v>105</v>
      </c>
      <c r="AU24" s="3">
        <v>7.333333333333333</v>
      </c>
      <c r="AV24" s="3">
        <v>87</v>
      </c>
      <c r="AW24" s="3">
        <v>101.5</v>
      </c>
      <c r="AX24" s="3">
        <v>278</v>
      </c>
      <c r="AY24" s="3">
        <v>86.333333333333329</v>
      </c>
      <c r="AZ24" s="11">
        <v>84.300000000000011</v>
      </c>
      <c r="BA24" s="3">
        <v>166.33333333333334</v>
      </c>
      <c r="BB24" s="3">
        <v>90.833333333333329</v>
      </c>
      <c r="BC24" s="3">
        <v>98.45</v>
      </c>
      <c r="BD24" s="3">
        <v>244.66666666666669</v>
      </c>
      <c r="BE24" s="3">
        <v>89.296296296296305</v>
      </c>
      <c r="BF24" s="3">
        <v>101.95135802469134</v>
      </c>
      <c r="BG24" s="3">
        <v>264.74285714285713</v>
      </c>
      <c r="BH24" s="3">
        <v>74.333333333333329</v>
      </c>
      <c r="BI24" s="3">
        <v>98</v>
      </c>
      <c r="BJ24" s="3">
        <v>341.66666666666669</v>
      </c>
      <c r="BK24" s="3">
        <v>74.333333333333329</v>
      </c>
      <c r="BL24" s="3">
        <v>98</v>
      </c>
      <c r="BM24" s="3">
        <v>341.66666666666669</v>
      </c>
      <c r="BN24" s="3">
        <v>95.333333333333329</v>
      </c>
      <c r="BO24" s="3">
        <v>97</v>
      </c>
      <c r="BP24" s="3">
        <v>208.59626666666668</v>
      </c>
      <c r="BQ24" s="3">
        <v>89</v>
      </c>
      <c r="BR24" s="3">
        <v>92.4</v>
      </c>
      <c r="BS24" s="3">
        <v>231.66666666666666</v>
      </c>
      <c r="BT24" s="3">
        <v>97</v>
      </c>
      <c r="BU24" s="3">
        <v>118</v>
      </c>
      <c r="BV24" s="3"/>
      <c r="BW24" s="3">
        <v>93</v>
      </c>
      <c r="BX24" s="3">
        <v>105.2</v>
      </c>
      <c r="BY24" s="3">
        <v>231.66666666666666</v>
      </c>
      <c r="BZ24" s="3">
        <v>89.666666666666671</v>
      </c>
      <c r="CA24" s="2">
        <v>95</v>
      </c>
      <c r="CB24" s="3">
        <v>282.33333333333331</v>
      </c>
      <c r="CC24" s="3">
        <v>90.666666666666671</v>
      </c>
      <c r="CD24" s="12">
        <v>108</v>
      </c>
      <c r="CE24" s="12">
        <v>289</v>
      </c>
      <c r="CF24" s="3">
        <v>90.166666666666671</v>
      </c>
      <c r="CG24" s="3">
        <v>101.5</v>
      </c>
      <c r="CH24" s="3">
        <v>285.66666666666663</v>
      </c>
      <c r="CI24" s="3">
        <v>92.333333333333343</v>
      </c>
      <c r="CJ24" s="3">
        <v>102.08</v>
      </c>
      <c r="CK24" s="3">
        <v>252.89906666666667</v>
      </c>
      <c r="CL24" s="3">
        <v>87</v>
      </c>
      <c r="CM24" s="14">
        <v>103</v>
      </c>
      <c r="CN24" s="13">
        <v>259.96333333333331</v>
      </c>
      <c r="CO24" s="3">
        <v>86.666666666666671</v>
      </c>
      <c r="CP24" s="3">
        <v>102.06666666666666</v>
      </c>
      <c r="CQ24" s="3">
        <v>233.33333333333334</v>
      </c>
      <c r="CR24" s="3">
        <v>86.833333333333343</v>
      </c>
      <c r="CS24" s="3">
        <v>102.53333333333333</v>
      </c>
      <c r="CT24" s="3">
        <v>246.64833333333331</v>
      </c>
      <c r="CU24" s="3">
        <v>88.500000000000014</v>
      </c>
      <c r="CV24" s="3">
        <v>102.01666666666667</v>
      </c>
      <c r="CW24" s="3">
        <v>266.15749999999997</v>
      </c>
      <c r="CX24" s="3">
        <v>86</v>
      </c>
      <c r="CY24" s="3">
        <v>106</v>
      </c>
      <c r="CZ24" s="3">
        <v>296</v>
      </c>
      <c r="DA24" s="3">
        <v>86.666666666666671</v>
      </c>
      <c r="DB24" s="3">
        <v>117.9</v>
      </c>
      <c r="DC24" s="3">
        <v>244</v>
      </c>
      <c r="DD24" s="3">
        <v>86.333333333333343</v>
      </c>
      <c r="DE24" s="3">
        <v>111.95</v>
      </c>
      <c r="DF24" s="3">
        <v>270</v>
      </c>
      <c r="DG24" s="3">
        <v>86.583333333333343</v>
      </c>
      <c r="DH24" s="3">
        <v>107.24166666666667</v>
      </c>
      <c r="DI24" s="3">
        <v>258.32416666666666</v>
      </c>
      <c r="DJ24" s="3">
        <v>84.666666666666671</v>
      </c>
      <c r="DK24" s="3">
        <v>111.8888888888889</v>
      </c>
      <c r="DL24" s="3">
        <v>327.8</v>
      </c>
      <c r="DM24" s="3">
        <v>89</v>
      </c>
      <c r="DN24" s="10">
        <v>123.3</v>
      </c>
      <c r="DO24" s="10">
        <v>393</v>
      </c>
      <c r="DP24" s="3">
        <v>80</v>
      </c>
      <c r="DQ24" s="3">
        <v>102.53333333333335</v>
      </c>
      <c r="DR24" s="3">
        <v>288.85999999999996</v>
      </c>
      <c r="DS24" s="3">
        <v>85</v>
      </c>
      <c r="DT24" s="17">
        <v>114.91333333333334</v>
      </c>
      <c r="DU24" s="17">
        <v>385</v>
      </c>
      <c r="DV24" s="3">
        <v>97</v>
      </c>
      <c r="DW24" s="3">
        <v>107.53333333333332</v>
      </c>
      <c r="DX24" s="3">
        <v>389.40000000000003</v>
      </c>
      <c r="DY24" s="3">
        <v>88</v>
      </c>
      <c r="DZ24" s="8">
        <v>100.333</v>
      </c>
      <c r="EA24" s="8">
        <v>384</v>
      </c>
      <c r="EB24" s="3">
        <v>87.8</v>
      </c>
      <c r="EC24" s="3">
        <v>109.72259999999999</v>
      </c>
      <c r="ED24" s="3">
        <v>368.05200000000002</v>
      </c>
      <c r="EE24" s="3">
        <v>89</v>
      </c>
      <c r="EF24" s="8">
        <v>94</v>
      </c>
      <c r="EG24" s="8">
        <v>441.66666666666669</v>
      </c>
      <c r="EH24" s="3">
        <v>75.666666666666671</v>
      </c>
      <c r="EI24" s="3">
        <v>88.6</v>
      </c>
      <c r="EJ24" s="3">
        <v>284.33333333333331</v>
      </c>
      <c r="EK24" s="3">
        <v>82.333333333333343</v>
      </c>
      <c r="EL24" s="3">
        <v>91.3</v>
      </c>
      <c r="EM24" s="3">
        <v>363</v>
      </c>
      <c r="EN24" s="3">
        <v>110.66666666666667</v>
      </c>
      <c r="EO24" s="8">
        <v>94.466666666666654</v>
      </c>
      <c r="EP24" s="8">
        <v>351.07600000000002</v>
      </c>
      <c r="EQ24" s="3">
        <v>82.333333333333329</v>
      </c>
      <c r="ER24" s="3">
        <v>79.666666666666671</v>
      </c>
      <c r="ES24" s="3">
        <v>294.66666666666669</v>
      </c>
      <c r="ET24" s="3">
        <v>112.33333333333333</v>
      </c>
      <c r="EU24" s="9">
        <v>79.133333333333326</v>
      </c>
      <c r="EV24" s="9">
        <v>259</v>
      </c>
      <c r="EW24" s="3">
        <v>97.333333333333329</v>
      </c>
      <c r="EX24" s="3">
        <v>79.400000000000006</v>
      </c>
      <c r="EY24" s="3">
        <v>276.83333333333337</v>
      </c>
      <c r="EZ24" s="3">
        <v>74.333333333333329</v>
      </c>
      <c r="FA24" s="3">
        <v>107</v>
      </c>
      <c r="FB24" s="3">
        <v>426.66666666666669</v>
      </c>
      <c r="FC24" s="3">
        <v>89</v>
      </c>
      <c r="FD24" s="3">
        <v>100.28071296296297</v>
      </c>
      <c r="FE24" s="3">
        <v>352.12244444444445</v>
      </c>
      <c r="FF24" s="3">
        <v>89.380952380952365</v>
      </c>
      <c r="FG24" s="3">
        <v>102.56087936507936</v>
      </c>
      <c r="FH24" s="3">
        <v>299.33007083333325</v>
      </c>
      <c r="FJ24" s="3">
        <v>80</v>
      </c>
      <c r="FK24" s="3">
        <v>87</v>
      </c>
      <c r="FL24" s="3">
        <v>199</v>
      </c>
      <c r="FM24" s="3">
        <v>111</v>
      </c>
      <c r="FN24" s="3">
        <v>88.4</v>
      </c>
      <c r="FO24" s="3">
        <v>203</v>
      </c>
      <c r="FP24" s="3">
        <v>94.666666666666671</v>
      </c>
      <c r="FQ24" s="3">
        <v>75</v>
      </c>
      <c r="FR24" s="3">
        <v>37.333333333333336</v>
      </c>
      <c r="FS24" s="3">
        <v>73</v>
      </c>
      <c r="FT24" s="3">
        <v>76</v>
      </c>
      <c r="FU24" s="3">
        <v>218</v>
      </c>
      <c r="FV24" s="3">
        <v>85.666666666666671</v>
      </c>
      <c r="FW24" s="8">
        <v>113</v>
      </c>
      <c r="FX24" s="3">
        <v>257.66666666666669</v>
      </c>
      <c r="FY24" s="3">
        <v>91</v>
      </c>
      <c r="FZ24" s="3">
        <v>112.07333333333334</v>
      </c>
      <c r="GA24" s="3">
        <v>253.33333333333334</v>
      </c>
      <c r="GB24" s="3">
        <v>84.333333333333329</v>
      </c>
      <c r="GC24" s="10">
        <v>95.4</v>
      </c>
      <c r="GD24" s="10">
        <v>366.33333333333331</v>
      </c>
      <c r="GE24" s="3">
        <v>89.666666666666671</v>
      </c>
      <c r="GF24" s="3">
        <v>75.066666666666663</v>
      </c>
      <c r="GG24" s="3">
        <v>337.71533333333332</v>
      </c>
      <c r="GH24" s="3">
        <v>89</v>
      </c>
      <c r="GI24" s="3">
        <v>91</v>
      </c>
      <c r="GJ24" s="3">
        <v>293.66666666666669</v>
      </c>
    </row>
    <row r="25" spans="1:192" ht="15.75" x14ac:dyDescent="0.25">
      <c r="A25" s="26" t="s">
        <v>1</v>
      </c>
      <c r="B25" s="26"/>
      <c r="C25" s="4">
        <v>95.719298245614041</v>
      </c>
      <c r="D25" s="4">
        <v>115.40350877192982</v>
      </c>
      <c r="E25" s="4">
        <v>269.01754385964921</v>
      </c>
      <c r="F25" s="4">
        <v>87.649122807017534</v>
      </c>
      <c r="G25" s="4">
        <v>103.34105263157895</v>
      </c>
      <c r="H25" s="4">
        <v>296.12280701754383</v>
      </c>
      <c r="I25" s="4">
        <v>82.578947368421069</v>
      </c>
      <c r="J25" s="4">
        <v>114.33333333333331</v>
      </c>
      <c r="K25" s="4">
        <v>279.92982456140351</v>
      </c>
      <c r="L25" s="4">
        <v>91.456140350877192</v>
      </c>
      <c r="M25" s="4">
        <v>98.263157894736835</v>
      </c>
      <c r="N25" s="4">
        <v>279.82456140350882</v>
      </c>
      <c r="O25" s="4">
        <v>89.350877192982466</v>
      </c>
      <c r="P25" s="4">
        <v>107.83526315789476</v>
      </c>
      <c r="Q25" s="4">
        <v>281.2236842105263</v>
      </c>
      <c r="R25" s="4">
        <v>93.228070175438589</v>
      </c>
      <c r="S25" s="4">
        <v>109.07017543859648</v>
      </c>
      <c r="T25" s="24">
        <v>9.0037214247740582</v>
      </c>
      <c r="U25" s="4">
        <v>96.736842105263165</v>
      </c>
      <c r="V25" s="4">
        <v>79.34385964912282</v>
      </c>
      <c r="W25" s="4">
        <v>322.38421052631583</v>
      </c>
      <c r="X25" s="4">
        <v>94.982456140350891</v>
      </c>
      <c r="Y25" s="4">
        <v>94.207017543859649</v>
      </c>
      <c r="Z25" s="4">
        <v>322.38421052631583</v>
      </c>
      <c r="AA25" s="4">
        <v>80.315789473684205</v>
      </c>
      <c r="AB25" s="4">
        <v>113.12052631578948</v>
      </c>
      <c r="AC25" s="4">
        <v>288.29824561403507</v>
      </c>
      <c r="AD25" s="4">
        <v>96.228070175438589</v>
      </c>
      <c r="AE25" s="4">
        <v>100.98245614035086</v>
      </c>
      <c r="AF25" s="4">
        <v>344.38596491228071</v>
      </c>
      <c r="AG25" s="4">
        <v>83.10526315789474</v>
      </c>
      <c r="AH25" s="4">
        <v>109.78070175438597</v>
      </c>
      <c r="AI25" s="4">
        <v>295.84210526315798</v>
      </c>
      <c r="AJ25" s="4">
        <v>86.549707602339183</v>
      </c>
      <c r="AK25" s="4">
        <v>107.96122807017544</v>
      </c>
      <c r="AL25" s="4">
        <v>309.50877192982455</v>
      </c>
      <c r="AM25" s="4">
        <v>93.736842105263165</v>
      </c>
      <c r="AN25" s="4">
        <v>83.356491228070183</v>
      </c>
      <c r="AO25" s="4">
        <v>231.92982456140354</v>
      </c>
      <c r="AP25" s="4">
        <v>91.122807017543863</v>
      </c>
      <c r="AQ25" s="4">
        <v>97.315789473684205</v>
      </c>
      <c r="AR25" s="4">
        <v>277.03508771929819</v>
      </c>
      <c r="AS25" s="4">
        <v>81.21052631578948</v>
      </c>
      <c r="AT25" s="4">
        <v>102</v>
      </c>
      <c r="AU25" s="4">
        <v>7.1403508771929838</v>
      </c>
      <c r="AV25" s="4">
        <v>86.166666666666671</v>
      </c>
      <c r="AW25" s="4">
        <v>99.605263157894726</v>
      </c>
      <c r="AX25" s="4">
        <v>277.03508771929819</v>
      </c>
      <c r="AY25" s="4">
        <v>90.537037037037038</v>
      </c>
      <c r="AZ25" s="4">
        <v>83.588888888888874</v>
      </c>
      <c r="BA25" s="4">
        <v>164.53703703703707</v>
      </c>
      <c r="BB25" s="4">
        <v>91.061403508771917</v>
      </c>
      <c r="BC25" s="4">
        <v>91.205263157894748</v>
      </c>
      <c r="BD25" s="4">
        <v>226.63157894736841</v>
      </c>
      <c r="BE25" s="4">
        <v>89.59064327485379</v>
      </c>
      <c r="BF25" s="4">
        <v>97.668979044834302</v>
      </c>
      <c r="BG25" s="4">
        <v>276.24745196324136</v>
      </c>
      <c r="BH25" s="4">
        <v>64.771929824561411</v>
      </c>
      <c r="BI25" s="4">
        <v>97.963157894736838</v>
      </c>
      <c r="BJ25" s="4">
        <v>302.19298245614038</v>
      </c>
      <c r="BK25" s="4">
        <v>64.771929824561411</v>
      </c>
      <c r="BL25" s="4">
        <v>97.963157894736838</v>
      </c>
      <c r="BM25" s="4">
        <v>302.19298245614038</v>
      </c>
      <c r="BN25" s="4">
        <v>91.15789473684211</v>
      </c>
      <c r="BO25" s="4">
        <v>93.631578947368425</v>
      </c>
      <c r="BP25" s="4">
        <v>285.13350672514628</v>
      </c>
      <c r="BQ25" s="4">
        <v>90.10526315789474</v>
      </c>
      <c r="BR25" s="4">
        <v>100.10526315789474</v>
      </c>
      <c r="BS25" s="4">
        <v>293.35087719298247</v>
      </c>
      <c r="BT25" s="4">
        <v>96.84210526315789</v>
      </c>
      <c r="BU25" s="4">
        <v>113.05263157894737</v>
      </c>
      <c r="BV25" s="4"/>
      <c r="BW25" s="4">
        <v>93.473684210526315</v>
      </c>
      <c r="BX25" s="4">
        <v>106.57894736842107</v>
      </c>
      <c r="BY25" s="4">
        <v>293.35087719298247</v>
      </c>
      <c r="BZ25" s="4">
        <v>88.491228070175438</v>
      </c>
      <c r="CA25" s="4">
        <v>111.90526315789475</v>
      </c>
      <c r="CB25" s="4">
        <v>258.4912280701754</v>
      </c>
      <c r="CC25" s="4">
        <v>90.526315789473699</v>
      </c>
      <c r="CD25" s="4">
        <v>112.05263157894737</v>
      </c>
      <c r="CE25" s="4">
        <v>249.54385964912279</v>
      </c>
      <c r="CF25" s="4">
        <v>89.508771929824562</v>
      </c>
      <c r="CG25" s="4">
        <v>111.97894736842107</v>
      </c>
      <c r="CH25" s="4">
        <v>254.01754385964915</v>
      </c>
      <c r="CI25" s="4">
        <v>91.424561403508747</v>
      </c>
      <c r="CJ25" s="4">
        <v>106.14947368421052</v>
      </c>
      <c r="CK25" s="4">
        <v>271.62986790935673</v>
      </c>
      <c r="CL25" s="4">
        <v>87.754385964912274</v>
      </c>
      <c r="CM25" s="4">
        <v>115.73157894736842</v>
      </c>
      <c r="CN25" s="4">
        <v>260.2563157894736</v>
      </c>
      <c r="CO25" s="4">
        <v>91.719298245614041</v>
      </c>
      <c r="CP25" s="4">
        <v>91.701754385964904</v>
      </c>
      <c r="CQ25" s="4">
        <v>228.98245614035085</v>
      </c>
      <c r="CR25" s="4">
        <v>89.73684210526315</v>
      </c>
      <c r="CS25" s="4">
        <v>103.71666666666668</v>
      </c>
      <c r="CT25" s="4">
        <v>244.61938596491228</v>
      </c>
      <c r="CU25" s="4">
        <v>89.622807017543863</v>
      </c>
      <c r="CV25" s="4">
        <v>107.84780701754387</v>
      </c>
      <c r="CW25" s="4">
        <v>249.31846491228066</v>
      </c>
      <c r="CX25" s="4">
        <v>92.921052631578945</v>
      </c>
      <c r="CY25" s="4">
        <v>112.24736842105264</v>
      </c>
      <c r="CZ25" s="4">
        <v>285.18421052631578</v>
      </c>
      <c r="DA25" s="4">
        <v>87.122807017543863</v>
      </c>
      <c r="DB25" s="4">
        <v>122.4421052631579</v>
      </c>
      <c r="DC25" s="4">
        <v>239.15789473684211</v>
      </c>
      <c r="DD25" s="4">
        <v>90.021929824561397</v>
      </c>
      <c r="DE25" s="4">
        <v>117.34473684210528</v>
      </c>
      <c r="DF25" s="4">
        <v>262.17105263157896</v>
      </c>
      <c r="DG25" s="4">
        <v>89.879385964912274</v>
      </c>
      <c r="DH25" s="4">
        <v>110.53070175438594</v>
      </c>
      <c r="DI25" s="4">
        <v>253.39521929824556</v>
      </c>
      <c r="DJ25" s="4">
        <v>80.877192982456151</v>
      </c>
      <c r="DK25" s="4">
        <v>115.42105263157895</v>
      </c>
      <c r="DL25" s="4">
        <v>338.56842105263161</v>
      </c>
      <c r="DM25" s="4">
        <v>89.122807017543849</v>
      </c>
      <c r="DN25" s="4">
        <v>119.5</v>
      </c>
      <c r="DO25" s="4">
        <v>338.24561403508778</v>
      </c>
      <c r="DP25" s="4">
        <v>85.385964912280727</v>
      </c>
      <c r="DQ25" s="4">
        <v>105.47368421052632</v>
      </c>
      <c r="DR25" s="4">
        <v>314.35452631578949</v>
      </c>
      <c r="DS25" s="4">
        <v>88.456140350877192</v>
      </c>
      <c r="DT25" s="4">
        <v>121.48210526315791</v>
      </c>
      <c r="DU25" s="4">
        <v>355.82105263157894</v>
      </c>
      <c r="DV25" s="4">
        <v>92.526315789473671</v>
      </c>
      <c r="DW25" s="4">
        <v>114.54385964912281</v>
      </c>
      <c r="DX25" s="4">
        <v>391.83157894736831</v>
      </c>
      <c r="DY25" s="4">
        <v>90.122807017543849</v>
      </c>
      <c r="DZ25" s="4">
        <v>110.09815789473683</v>
      </c>
      <c r="EA25" s="4">
        <v>378.34736842105264</v>
      </c>
      <c r="EB25" s="4">
        <v>89.122807017543849</v>
      </c>
      <c r="EC25" s="4">
        <v>114.21956140350879</v>
      </c>
      <c r="ED25" s="4">
        <v>355.72002807017537</v>
      </c>
      <c r="EE25" s="4">
        <v>90.280701754385973</v>
      </c>
      <c r="EF25" s="4">
        <v>96.284210526315803</v>
      </c>
      <c r="EG25" s="4">
        <v>362.28070175438597</v>
      </c>
      <c r="EH25" s="4">
        <v>74.719298245614056</v>
      </c>
      <c r="EI25" s="4">
        <v>85.857894736842084</v>
      </c>
      <c r="EJ25" s="4">
        <v>285.71929824561397</v>
      </c>
      <c r="EK25" s="4">
        <v>82.5</v>
      </c>
      <c r="EL25" s="4">
        <v>91.071052631578951</v>
      </c>
      <c r="EM25" s="4">
        <v>323.99999999999994</v>
      </c>
      <c r="EN25" s="4">
        <v>104.80701754385966</v>
      </c>
      <c r="EO25" s="4">
        <v>97.154385964912279</v>
      </c>
      <c r="EP25" s="4">
        <v>368.03336842105256</v>
      </c>
      <c r="EQ25" s="4">
        <v>89.94736842105263</v>
      </c>
      <c r="ER25" s="4">
        <v>83.631578947368425</v>
      </c>
      <c r="ES25" s="4">
        <v>328.07017543859655</v>
      </c>
      <c r="ET25" s="4">
        <v>108.64912280701755</v>
      </c>
      <c r="EU25" s="4">
        <v>69.592982456140334</v>
      </c>
      <c r="EV25" s="4">
        <v>294.73684210526312</v>
      </c>
      <c r="EW25" s="4">
        <v>99.298245614035068</v>
      </c>
      <c r="EX25" s="4">
        <v>76.612280701754401</v>
      </c>
      <c r="EY25" s="4">
        <v>311.40350877192986</v>
      </c>
      <c r="EZ25" s="4">
        <v>74.192982456140356</v>
      </c>
      <c r="FA25" s="4">
        <v>107.78947368421052</v>
      </c>
      <c r="FB25" s="4">
        <v>372.98245614035091</v>
      </c>
      <c r="FC25" s="4">
        <v>89.090643274853804</v>
      </c>
      <c r="FD25" s="4">
        <v>102</v>
      </c>
      <c r="FE25" s="4">
        <v>344.08261695906435</v>
      </c>
      <c r="FF25" s="4">
        <v>88.974812030075185</v>
      </c>
      <c r="FG25" s="4">
        <v>103.09081401051648</v>
      </c>
      <c r="FH25" s="4">
        <v>299.65977058367525</v>
      </c>
      <c r="FJ25" s="4">
        <v>92.596491228070178</v>
      </c>
      <c r="FK25" s="4">
        <v>108.52631578947368</v>
      </c>
      <c r="FL25" s="4">
        <v>203.45614035087721</v>
      </c>
      <c r="FM25" s="4">
        <v>101.07017543859649</v>
      </c>
      <c r="FN25" s="4">
        <v>78.736842105263165</v>
      </c>
      <c r="FO25" s="4">
        <v>189.80701754385967</v>
      </c>
      <c r="FP25" s="4">
        <v>98.736842105263165</v>
      </c>
      <c r="FQ25" s="4">
        <v>79.368421052631575</v>
      </c>
      <c r="FR25" s="4">
        <v>97.228070175438603</v>
      </c>
      <c r="FS25" s="4">
        <v>83.368421052631575</v>
      </c>
      <c r="FT25" s="4">
        <v>98.15789473684211</v>
      </c>
      <c r="FU25" s="4">
        <v>248.7017543859649</v>
      </c>
      <c r="FV25" s="4">
        <v>80.807017543859629</v>
      </c>
      <c r="FW25" s="4">
        <v>114.15789473684211</v>
      </c>
      <c r="FX25" s="4">
        <v>354</v>
      </c>
      <c r="FY25" s="4">
        <v>89.280701754385973</v>
      </c>
      <c r="FZ25" s="4">
        <v>120.86922807017545</v>
      </c>
      <c r="GA25" s="4">
        <v>229.91228070175438</v>
      </c>
      <c r="GB25" s="4">
        <v>88.754385964912288</v>
      </c>
      <c r="GC25" s="4">
        <v>97.305263157894743</v>
      </c>
      <c r="GD25" s="4">
        <v>394.19298245614033</v>
      </c>
      <c r="GE25" s="4">
        <v>91.999999999999986</v>
      </c>
      <c r="GF25" s="4">
        <v>87.661929824561412</v>
      </c>
      <c r="GG25" s="4">
        <v>401.23666666666662</v>
      </c>
      <c r="GH25" s="4">
        <v>113.71929824561406</v>
      </c>
      <c r="GI25" s="4">
        <v>81.473684210526315</v>
      </c>
      <c r="GJ25" s="4">
        <v>348.64912280701759</v>
      </c>
    </row>
  </sheetData>
  <mergeCells count="122">
    <mergeCell ref="A25:B25"/>
    <mergeCell ref="C3:E3"/>
    <mergeCell ref="A2:A5"/>
    <mergeCell ref="B2:B5"/>
    <mergeCell ref="A1:FF1"/>
    <mergeCell ref="AD4:AF4"/>
    <mergeCell ref="AG4:AI4"/>
    <mergeCell ref="AA3:AI3"/>
    <mergeCell ref="O4:Q4"/>
    <mergeCell ref="O3:Q3"/>
    <mergeCell ref="C2:Q2"/>
    <mergeCell ref="R4:T4"/>
    <mergeCell ref="U4:W4"/>
    <mergeCell ref="R3:W3"/>
    <mergeCell ref="C4:E4"/>
    <mergeCell ref="F4:H4"/>
    <mergeCell ref="F3:H3"/>
    <mergeCell ref="I4:K4"/>
    <mergeCell ref="I3:K3"/>
    <mergeCell ref="L4:N4"/>
    <mergeCell ref="L3:N3"/>
    <mergeCell ref="BE4:BG4"/>
    <mergeCell ref="BE3:BG3"/>
    <mergeCell ref="R2:BG2"/>
    <mergeCell ref="BH3:BJ3"/>
    <mergeCell ref="BH4:BJ4"/>
    <mergeCell ref="BK4:BM4"/>
    <mergeCell ref="BK3:BM3"/>
    <mergeCell ref="BH2:BM2"/>
    <mergeCell ref="AV4:AX4"/>
    <mergeCell ref="AV3:AX3"/>
    <mergeCell ref="AY4:BA4"/>
    <mergeCell ref="AY3:BA3"/>
    <mergeCell ref="BB4:BD4"/>
    <mergeCell ref="BB3:BD3"/>
    <mergeCell ref="AJ4:AL4"/>
    <mergeCell ref="AJ3:AL3"/>
    <mergeCell ref="AM4:AO4"/>
    <mergeCell ref="AM3:AO3"/>
    <mergeCell ref="AP4:AR4"/>
    <mergeCell ref="AS4:AU4"/>
    <mergeCell ref="AP3:AU3"/>
    <mergeCell ref="X4:Z4"/>
    <mergeCell ref="X3:Z3"/>
    <mergeCell ref="AA4:AC4"/>
    <mergeCell ref="CI4:CK4"/>
    <mergeCell ref="CI3:CK3"/>
    <mergeCell ref="BN2:CK2"/>
    <mergeCell ref="CL4:CN4"/>
    <mergeCell ref="CO4:CQ4"/>
    <mergeCell ref="CL3:CQ3"/>
    <mergeCell ref="BZ4:CB4"/>
    <mergeCell ref="CC4:CE4"/>
    <mergeCell ref="CF4:CH4"/>
    <mergeCell ref="BZ3:CE3"/>
    <mergeCell ref="CF3:CH3"/>
    <mergeCell ref="BN4:BP4"/>
    <mergeCell ref="BN3:BP3"/>
    <mergeCell ref="BQ4:BS4"/>
    <mergeCell ref="BT4:BV4"/>
    <mergeCell ref="BQ3:BV3"/>
    <mergeCell ref="BW4:BY4"/>
    <mergeCell ref="BW3:BY3"/>
    <mergeCell ref="CL2:DI2"/>
    <mergeCell ref="DJ4:DL4"/>
    <mergeCell ref="CR4:CT4"/>
    <mergeCell ref="CU4:CW4"/>
    <mergeCell ref="CR3:CT3"/>
    <mergeCell ref="CU3:CW3"/>
    <mergeCell ref="CX4:CZ4"/>
    <mergeCell ref="DA4:DC4"/>
    <mergeCell ref="CX3:DC3"/>
    <mergeCell ref="DM4:DO4"/>
    <mergeCell ref="DJ3:DL3"/>
    <mergeCell ref="DP4:DR4"/>
    <mergeCell ref="DS4:DU4"/>
    <mergeCell ref="DV4:DX4"/>
    <mergeCell ref="DY4:EA4"/>
    <mergeCell ref="DM3:EA3"/>
    <mergeCell ref="DD4:DF4"/>
    <mergeCell ref="DD3:DF3"/>
    <mergeCell ref="DG4:DI4"/>
    <mergeCell ref="DG3:DI3"/>
    <mergeCell ref="FJ3:FL3"/>
    <mergeCell ref="EN4:EP4"/>
    <mergeCell ref="EN3:EP3"/>
    <mergeCell ref="EQ4:ES4"/>
    <mergeCell ref="ET4:EV4"/>
    <mergeCell ref="EW4:EY4"/>
    <mergeCell ref="EW3:EY3"/>
    <mergeCell ref="EB4:ED4"/>
    <mergeCell ref="EB3:ED3"/>
    <mergeCell ref="EE4:EG4"/>
    <mergeCell ref="EH4:EJ4"/>
    <mergeCell ref="EK4:EM4"/>
    <mergeCell ref="EE3:EJ3"/>
    <mergeCell ref="EK3:EM3"/>
    <mergeCell ref="EQ3:EV3"/>
    <mergeCell ref="GE4:GG4"/>
    <mergeCell ref="GE3:GG3"/>
    <mergeCell ref="GH4:GJ4"/>
    <mergeCell ref="GH3:GJ3"/>
    <mergeCell ref="FJ2:GJ2"/>
    <mergeCell ref="DJ2:FE2"/>
    <mergeCell ref="FV4:FX4"/>
    <mergeCell ref="FV3:FX3"/>
    <mergeCell ref="FY4:GA4"/>
    <mergeCell ref="FY3:GA3"/>
    <mergeCell ref="GB4:GD4"/>
    <mergeCell ref="GB3:GD3"/>
    <mergeCell ref="FM4:FO4"/>
    <mergeCell ref="FP4:FR4"/>
    <mergeCell ref="FM3:FO3"/>
    <mergeCell ref="FP3:FR3"/>
    <mergeCell ref="FS4:FU4"/>
    <mergeCell ref="FS3:FU3"/>
    <mergeCell ref="EZ4:FB4"/>
    <mergeCell ref="EZ3:FB3"/>
    <mergeCell ref="FC4:FE4"/>
    <mergeCell ref="FC3:FE3"/>
    <mergeCell ref="FF2:FH4"/>
    <mergeCell ref="FJ4:F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Sai-YIELD</vt:lpstr>
      <vt:lpstr>Sai-DFF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Rathode</dc:creator>
  <cp:lastModifiedBy>Hp</cp:lastModifiedBy>
  <dcterms:created xsi:type="dcterms:W3CDTF">2024-03-09T05:11:31Z</dcterms:created>
  <dcterms:modified xsi:type="dcterms:W3CDTF">2024-03-26T11:36:15Z</dcterms:modified>
</cp:coreProperties>
</file>